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aten\34_Transformation-Nachaltigkeit\02_events\220914 - risiken und chancen\"/>
    </mc:Choice>
  </mc:AlternateContent>
  <bookViews>
    <workbookView xWindow="0" yWindow="0" windowWidth="26430" windowHeight="11715" activeTab="1"/>
  </bookViews>
  <sheets>
    <sheet name="MUSTER" sheetId="7" r:id="rId1"/>
    <sheet name="chancen und risiken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7" l="1"/>
  <c r="C11" i="7"/>
  <c r="B12" i="7"/>
  <c r="C12" i="7"/>
  <c r="B13" i="7"/>
  <c r="C13" i="7"/>
  <c r="B14" i="7"/>
  <c r="C14" i="7"/>
  <c r="B15" i="7"/>
  <c r="C15" i="7"/>
  <c r="B16" i="7"/>
  <c r="C16" i="7"/>
  <c r="B17" i="7"/>
  <c r="C17" i="7"/>
  <c r="B18" i="7"/>
  <c r="C18" i="7"/>
  <c r="B19" i="7"/>
  <c r="C19" i="7"/>
  <c r="B20" i="7"/>
  <c r="C20" i="7"/>
  <c r="B21" i="7"/>
  <c r="C21" i="7"/>
  <c r="B22" i="7"/>
  <c r="C22" i="7"/>
  <c r="B23" i="7"/>
  <c r="C23" i="7"/>
  <c r="B24" i="7"/>
  <c r="C24" i="7"/>
  <c r="B25" i="7"/>
  <c r="C25" i="7"/>
  <c r="B26" i="7"/>
  <c r="C26" i="7"/>
  <c r="B27" i="7"/>
  <c r="C27" i="7"/>
  <c r="B28" i="7"/>
  <c r="C28" i="7"/>
  <c r="B29" i="7"/>
  <c r="C29" i="7"/>
  <c r="B30" i="7"/>
  <c r="C30" i="7"/>
  <c r="B31" i="7"/>
  <c r="C31" i="7"/>
  <c r="B32" i="7"/>
  <c r="C32" i="7"/>
  <c r="B33" i="7"/>
  <c r="C33" i="7"/>
  <c r="B34" i="7"/>
  <c r="C34" i="7"/>
  <c r="B35" i="7"/>
  <c r="C35" i="7"/>
  <c r="B36" i="7"/>
  <c r="C36" i="7"/>
  <c r="B37" i="7"/>
  <c r="C37" i="7"/>
  <c r="B38" i="7"/>
  <c r="C38" i="7"/>
  <c r="B39" i="7"/>
  <c r="C39" i="7"/>
  <c r="B40" i="7"/>
  <c r="C40" i="7"/>
  <c r="B41" i="7"/>
  <c r="C41" i="7"/>
  <c r="B42" i="7"/>
  <c r="C42" i="7"/>
  <c r="B43" i="7"/>
  <c r="C43" i="7"/>
  <c r="B44" i="7"/>
  <c r="C44" i="7"/>
  <c r="B45" i="7"/>
  <c r="C45" i="7"/>
  <c r="B46" i="7"/>
  <c r="C46" i="7"/>
  <c r="B47" i="7"/>
  <c r="C47" i="7"/>
  <c r="B48" i="7"/>
  <c r="C48" i="7"/>
  <c r="B49" i="7"/>
  <c r="C49" i="7"/>
  <c r="B50" i="7"/>
  <c r="C50" i="7"/>
  <c r="B51" i="7"/>
  <c r="C51" i="7"/>
  <c r="B52" i="7"/>
  <c r="C52" i="7"/>
  <c r="B53" i="7"/>
  <c r="C53" i="7"/>
  <c r="B54" i="7"/>
  <c r="C54" i="7"/>
  <c r="B55" i="7"/>
  <c r="C55" i="7"/>
  <c r="B56" i="7"/>
  <c r="C56" i="7"/>
  <c r="B57" i="7"/>
  <c r="C57" i="7"/>
  <c r="B58" i="7"/>
  <c r="C58" i="7"/>
  <c r="B59" i="7"/>
  <c r="C59" i="7"/>
  <c r="B60" i="7"/>
  <c r="C60" i="7"/>
  <c r="B61" i="7"/>
  <c r="C61" i="7"/>
  <c r="B62" i="7"/>
  <c r="C62" i="7"/>
  <c r="B63" i="7"/>
  <c r="C63" i="7"/>
  <c r="B64" i="7"/>
  <c r="C64" i="7"/>
  <c r="B65" i="7"/>
  <c r="C65" i="7"/>
  <c r="B66" i="7"/>
  <c r="C66" i="7"/>
  <c r="B67" i="7"/>
  <c r="C67" i="7"/>
  <c r="B68" i="7"/>
  <c r="C68" i="7"/>
  <c r="B69" i="7"/>
  <c r="C69" i="7"/>
  <c r="B70" i="7"/>
  <c r="C70" i="7"/>
  <c r="B71" i="7"/>
  <c r="C71" i="7"/>
  <c r="B72" i="7"/>
  <c r="C72" i="7"/>
  <c r="B73" i="7"/>
  <c r="C73" i="7"/>
  <c r="B74" i="7"/>
  <c r="C74" i="7"/>
  <c r="B75" i="7"/>
  <c r="C75" i="7"/>
  <c r="B76" i="7"/>
  <c r="C76" i="7"/>
  <c r="B77" i="7"/>
  <c r="C77" i="7"/>
  <c r="B78" i="7"/>
  <c r="C78" i="7"/>
  <c r="B79" i="7"/>
  <c r="C79" i="7"/>
  <c r="B80" i="7"/>
  <c r="C80" i="7"/>
  <c r="B81" i="7"/>
  <c r="C81" i="7"/>
  <c r="B82" i="7"/>
  <c r="C82" i="7"/>
  <c r="B83" i="7"/>
  <c r="C83" i="7"/>
  <c r="B84" i="7"/>
  <c r="C84" i="7"/>
  <c r="B85" i="7"/>
  <c r="C85" i="7"/>
  <c r="B86" i="7"/>
  <c r="C86" i="7"/>
  <c r="B87" i="7"/>
  <c r="C87" i="7"/>
  <c r="B88" i="7"/>
  <c r="C88" i="7"/>
  <c r="B89" i="7"/>
  <c r="C89" i="7"/>
  <c r="B90" i="7"/>
  <c r="C90" i="7"/>
  <c r="B91" i="7"/>
  <c r="C91" i="7"/>
  <c r="B92" i="7"/>
  <c r="C92" i="7"/>
  <c r="B93" i="7"/>
  <c r="C93" i="7"/>
  <c r="B94" i="7"/>
  <c r="C94" i="7"/>
  <c r="B95" i="7"/>
  <c r="C95" i="7"/>
  <c r="B96" i="7"/>
  <c r="C96" i="7"/>
  <c r="B97" i="7"/>
  <c r="C97" i="7"/>
  <c r="B98" i="7"/>
  <c r="C98" i="7"/>
  <c r="B99" i="7"/>
  <c r="C99" i="7"/>
  <c r="B100" i="7"/>
  <c r="C100" i="7"/>
  <c r="B101" i="7"/>
  <c r="C101" i="7"/>
  <c r="B102" i="7"/>
  <c r="C102" i="7"/>
  <c r="B103" i="7"/>
  <c r="C103" i="7"/>
  <c r="B104" i="7"/>
  <c r="C104" i="7"/>
  <c r="B105" i="7"/>
  <c r="C105" i="7"/>
  <c r="B106" i="7"/>
  <c r="C106" i="7"/>
  <c r="B107" i="7"/>
  <c r="C107" i="7"/>
  <c r="B108" i="7"/>
  <c r="C108" i="7"/>
  <c r="B109" i="7"/>
  <c r="C109" i="7"/>
  <c r="B110" i="7"/>
  <c r="C110" i="7"/>
  <c r="B111" i="7"/>
  <c r="C111" i="7"/>
  <c r="B112" i="7"/>
  <c r="C112" i="7"/>
  <c r="B113" i="7"/>
  <c r="C113" i="7"/>
  <c r="B114" i="7"/>
  <c r="C114" i="7"/>
  <c r="B115" i="7"/>
  <c r="C115" i="7"/>
  <c r="B116" i="7"/>
  <c r="C116" i="7"/>
  <c r="B117" i="7"/>
  <c r="C117" i="7"/>
  <c r="B118" i="7"/>
  <c r="C118" i="7"/>
  <c r="B119" i="7"/>
  <c r="C119" i="7"/>
  <c r="B120" i="7"/>
  <c r="C120" i="7"/>
  <c r="B121" i="7"/>
  <c r="C121" i="7"/>
  <c r="B122" i="7"/>
  <c r="C122" i="7"/>
  <c r="B123" i="7"/>
  <c r="C123" i="7"/>
  <c r="B124" i="7"/>
  <c r="C124" i="7"/>
  <c r="B125" i="7"/>
  <c r="C125" i="7"/>
  <c r="B126" i="7"/>
  <c r="C126" i="7"/>
  <c r="B127" i="7"/>
  <c r="C127" i="7"/>
  <c r="B128" i="7"/>
  <c r="C128" i="7"/>
  <c r="B129" i="7"/>
  <c r="C129" i="7"/>
  <c r="B130" i="7"/>
  <c r="C130" i="7"/>
  <c r="B131" i="7"/>
  <c r="C131" i="7"/>
  <c r="B132" i="7"/>
  <c r="C132" i="7"/>
  <c r="B133" i="7"/>
  <c r="C133" i="7"/>
  <c r="B134" i="7"/>
  <c r="C134" i="7"/>
  <c r="B135" i="7"/>
  <c r="C135" i="7"/>
  <c r="B136" i="7"/>
  <c r="C136" i="7"/>
  <c r="C10" i="7"/>
  <c r="B10" i="7"/>
  <c r="E46" i="7" l="1"/>
  <c r="E54" i="7"/>
  <c r="E62" i="7"/>
  <c r="E70" i="7"/>
  <c r="E78" i="7"/>
  <c r="D78" i="7" s="1"/>
  <c r="E86" i="7"/>
  <c r="D86" i="7" s="1"/>
  <c r="E94" i="7"/>
  <c r="D94" i="7" s="1"/>
  <c r="E102" i="7"/>
  <c r="D102" i="7" s="1"/>
  <c r="E110" i="7"/>
  <c r="D110" i="7" s="1"/>
  <c r="E118" i="7"/>
  <c r="D118" i="7" s="1"/>
  <c r="E126" i="7"/>
  <c r="D126" i="7" s="1"/>
  <c r="E134" i="7"/>
  <c r="D134" i="7" s="1"/>
  <c r="E190" i="7"/>
  <c r="D190" i="7" s="1"/>
  <c r="E14" i="7"/>
  <c r="E22" i="7"/>
  <c r="E30" i="7"/>
  <c r="E38" i="7"/>
  <c r="E111" i="7"/>
  <c r="D111" i="7" s="1"/>
  <c r="E112" i="7"/>
  <c r="D112" i="7" s="1"/>
  <c r="E113" i="7"/>
  <c r="D113" i="7" s="1"/>
  <c r="E114" i="7"/>
  <c r="F114" i="7" s="1"/>
  <c r="E115" i="7"/>
  <c r="D115" i="7" s="1"/>
  <c r="E116" i="7"/>
  <c r="D116" i="7" s="1"/>
  <c r="E117" i="7"/>
  <c r="D117" i="7" s="1"/>
  <c r="E119" i="7"/>
  <c r="D119" i="7" s="1"/>
  <c r="E120" i="7"/>
  <c r="D120" i="7" s="1"/>
  <c r="E121" i="7"/>
  <c r="D121" i="7" s="1"/>
  <c r="E122" i="7"/>
  <c r="F122" i="7" s="1"/>
  <c r="E123" i="7"/>
  <c r="D123" i="7" s="1"/>
  <c r="E124" i="7"/>
  <c r="D124" i="7" s="1"/>
  <c r="E125" i="7"/>
  <c r="D125" i="7" s="1"/>
  <c r="E127" i="7"/>
  <c r="D127" i="7" s="1"/>
  <c r="E128" i="7"/>
  <c r="D128" i="7" s="1"/>
  <c r="E129" i="7"/>
  <c r="D129" i="7" s="1"/>
  <c r="E130" i="7"/>
  <c r="F130" i="7" s="1"/>
  <c r="E131" i="7"/>
  <c r="D131" i="7" s="1"/>
  <c r="E132" i="7"/>
  <c r="D132" i="7" s="1"/>
  <c r="E133" i="7"/>
  <c r="D133" i="7" s="1"/>
  <c r="E135" i="7"/>
  <c r="D135" i="7" s="1"/>
  <c r="E136" i="7"/>
  <c r="D136" i="7" s="1"/>
  <c r="B137" i="7"/>
  <c r="C137" i="7"/>
  <c r="E137" i="7" s="1"/>
  <c r="D137" i="7" s="1"/>
  <c r="B138" i="7"/>
  <c r="C138" i="7"/>
  <c r="E138" i="7" s="1"/>
  <c r="F138" i="7" s="1"/>
  <c r="B139" i="7"/>
  <c r="C139" i="7"/>
  <c r="E139" i="7" s="1"/>
  <c r="D139" i="7" s="1"/>
  <c r="B140" i="7"/>
  <c r="C140" i="7"/>
  <c r="E140" i="7" s="1"/>
  <c r="B141" i="7"/>
  <c r="C141" i="7"/>
  <c r="E141" i="7" s="1"/>
  <c r="D141" i="7" s="1"/>
  <c r="B142" i="7"/>
  <c r="C142" i="7"/>
  <c r="E142" i="7" s="1"/>
  <c r="D142" i="7" s="1"/>
  <c r="B143" i="7"/>
  <c r="C143" i="7"/>
  <c r="E143" i="7" s="1"/>
  <c r="D143" i="7" s="1"/>
  <c r="B144" i="7"/>
  <c r="C144" i="7"/>
  <c r="E144" i="7" s="1"/>
  <c r="D144" i="7" s="1"/>
  <c r="B145" i="7"/>
  <c r="C145" i="7"/>
  <c r="E145" i="7" s="1"/>
  <c r="D145" i="7" s="1"/>
  <c r="B146" i="7"/>
  <c r="C146" i="7"/>
  <c r="E146" i="7" s="1"/>
  <c r="F146" i="7" s="1"/>
  <c r="B147" i="7"/>
  <c r="C147" i="7"/>
  <c r="E147" i="7" s="1"/>
  <c r="D147" i="7" s="1"/>
  <c r="B148" i="7"/>
  <c r="C148" i="7"/>
  <c r="E148" i="7" s="1"/>
  <c r="D148" i="7" s="1"/>
  <c r="B149" i="7"/>
  <c r="C149" i="7"/>
  <c r="E149" i="7" s="1"/>
  <c r="D149" i="7" s="1"/>
  <c r="B150" i="7"/>
  <c r="C150" i="7"/>
  <c r="E150" i="7" s="1"/>
  <c r="D150" i="7" s="1"/>
  <c r="B151" i="7"/>
  <c r="C151" i="7"/>
  <c r="E151" i="7" s="1"/>
  <c r="D151" i="7" s="1"/>
  <c r="B152" i="7"/>
  <c r="C152" i="7"/>
  <c r="E152" i="7" s="1"/>
  <c r="D152" i="7" s="1"/>
  <c r="B153" i="7"/>
  <c r="C153" i="7"/>
  <c r="E153" i="7" s="1"/>
  <c r="D153" i="7" s="1"/>
  <c r="B154" i="7"/>
  <c r="C154" i="7"/>
  <c r="E154" i="7" s="1"/>
  <c r="F154" i="7" s="1"/>
  <c r="B155" i="7"/>
  <c r="C155" i="7"/>
  <c r="E155" i="7" s="1"/>
  <c r="D155" i="7" s="1"/>
  <c r="B156" i="7"/>
  <c r="C156" i="7"/>
  <c r="E156" i="7" s="1"/>
  <c r="D156" i="7" s="1"/>
  <c r="B157" i="7"/>
  <c r="C157" i="7"/>
  <c r="E157" i="7" s="1"/>
  <c r="D157" i="7" s="1"/>
  <c r="B158" i="7"/>
  <c r="C158" i="7"/>
  <c r="E158" i="7" s="1"/>
  <c r="D158" i="7" s="1"/>
  <c r="B159" i="7"/>
  <c r="C159" i="7"/>
  <c r="E159" i="7" s="1"/>
  <c r="D159" i="7" s="1"/>
  <c r="B160" i="7"/>
  <c r="C160" i="7"/>
  <c r="E160" i="7" s="1"/>
  <c r="D160" i="7" s="1"/>
  <c r="B161" i="7"/>
  <c r="C161" i="7"/>
  <c r="E161" i="7" s="1"/>
  <c r="D161" i="7" s="1"/>
  <c r="B162" i="7"/>
  <c r="C162" i="7"/>
  <c r="E162" i="7" s="1"/>
  <c r="F162" i="7" s="1"/>
  <c r="B163" i="7"/>
  <c r="C163" i="7"/>
  <c r="E163" i="7" s="1"/>
  <c r="D163" i="7" s="1"/>
  <c r="B164" i="7"/>
  <c r="C164" i="7"/>
  <c r="E164" i="7" s="1"/>
  <c r="D164" i="7" s="1"/>
  <c r="B165" i="7"/>
  <c r="C165" i="7"/>
  <c r="E165" i="7" s="1"/>
  <c r="D165" i="7" s="1"/>
  <c r="B166" i="7"/>
  <c r="C166" i="7"/>
  <c r="E166" i="7" s="1"/>
  <c r="D166" i="7" s="1"/>
  <c r="B167" i="7"/>
  <c r="C167" i="7"/>
  <c r="E167" i="7" s="1"/>
  <c r="D167" i="7" s="1"/>
  <c r="B168" i="7"/>
  <c r="C168" i="7"/>
  <c r="E168" i="7" s="1"/>
  <c r="D168" i="7" s="1"/>
  <c r="B169" i="7"/>
  <c r="C169" i="7"/>
  <c r="E169" i="7" s="1"/>
  <c r="D169" i="7" s="1"/>
  <c r="B170" i="7"/>
  <c r="C170" i="7"/>
  <c r="E170" i="7" s="1"/>
  <c r="F170" i="7" s="1"/>
  <c r="B171" i="7"/>
  <c r="C171" i="7"/>
  <c r="E171" i="7" s="1"/>
  <c r="D171" i="7" s="1"/>
  <c r="B172" i="7"/>
  <c r="C172" i="7"/>
  <c r="E172" i="7" s="1"/>
  <c r="D172" i="7" s="1"/>
  <c r="B173" i="7"/>
  <c r="C173" i="7"/>
  <c r="E173" i="7" s="1"/>
  <c r="D173" i="7" s="1"/>
  <c r="B174" i="7"/>
  <c r="C174" i="7"/>
  <c r="E174" i="7" s="1"/>
  <c r="D174" i="7" s="1"/>
  <c r="B175" i="7"/>
  <c r="C175" i="7"/>
  <c r="E175" i="7" s="1"/>
  <c r="D175" i="7" s="1"/>
  <c r="B176" i="7"/>
  <c r="C176" i="7"/>
  <c r="E176" i="7" s="1"/>
  <c r="D176" i="7" s="1"/>
  <c r="B177" i="7"/>
  <c r="C177" i="7"/>
  <c r="E177" i="7" s="1"/>
  <c r="D177" i="7" s="1"/>
  <c r="B178" i="7"/>
  <c r="C178" i="7"/>
  <c r="E178" i="7" s="1"/>
  <c r="F178" i="7" s="1"/>
  <c r="B179" i="7"/>
  <c r="C179" i="7"/>
  <c r="E179" i="7" s="1"/>
  <c r="D179" i="7" s="1"/>
  <c r="B180" i="7"/>
  <c r="C180" i="7"/>
  <c r="E180" i="7" s="1"/>
  <c r="D180" i="7" s="1"/>
  <c r="B181" i="7"/>
  <c r="C181" i="7"/>
  <c r="E181" i="7" s="1"/>
  <c r="D181" i="7" s="1"/>
  <c r="B182" i="7"/>
  <c r="C182" i="7"/>
  <c r="E182" i="7" s="1"/>
  <c r="D182" i="7" s="1"/>
  <c r="B183" i="7"/>
  <c r="C183" i="7"/>
  <c r="E183" i="7" s="1"/>
  <c r="D183" i="7" s="1"/>
  <c r="B184" i="7"/>
  <c r="C184" i="7"/>
  <c r="E184" i="7" s="1"/>
  <c r="D184" i="7" s="1"/>
  <c r="B185" i="7"/>
  <c r="C185" i="7"/>
  <c r="E185" i="7" s="1"/>
  <c r="D185" i="7" s="1"/>
  <c r="B186" i="7"/>
  <c r="C186" i="7"/>
  <c r="E186" i="7" s="1"/>
  <c r="F186" i="7" s="1"/>
  <c r="B187" i="7"/>
  <c r="C187" i="7"/>
  <c r="E187" i="7" s="1"/>
  <c r="D187" i="7" s="1"/>
  <c r="B188" i="7"/>
  <c r="C188" i="7"/>
  <c r="E188" i="7" s="1"/>
  <c r="D188" i="7" s="1"/>
  <c r="B189" i="7"/>
  <c r="C189" i="7"/>
  <c r="E189" i="7" s="1"/>
  <c r="D189" i="7" s="1"/>
  <c r="B190" i="7"/>
  <c r="C190" i="7"/>
  <c r="B191" i="7"/>
  <c r="C191" i="7"/>
  <c r="E191" i="7" s="1"/>
  <c r="D191" i="7" s="1"/>
  <c r="B192" i="7"/>
  <c r="C192" i="7"/>
  <c r="E192" i="7" s="1"/>
  <c r="D192" i="7" s="1"/>
  <c r="B193" i="7"/>
  <c r="C193" i="7"/>
  <c r="E193" i="7" s="1"/>
  <c r="D193" i="7" s="1"/>
  <c r="B194" i="7"/>
  <c r="C194" i="7"/>
  <c r="E194" i="7" s="1"/>
  <c r="F194" i="7" s="1"/>
  <c r="B195" i="7"/>
  <c r="C195" i="7"/>
  <c r="E195" i="7" s="1"/>
  <c r="D195" i="7" s="1"/>
  <c r="B196" i="7"/>
  <c r="C196" i="7"/>
  <c r="E196" i="7" s="1"/>
  <c r="D196" i="7" s="1"/>
  <c r="B197" i="7"/>
  <c r="C197" i="7"/>
  <c r="E197" i="7" s="1"/>
  <c r="D197" i="7" s="1"/>
  <c r="B198" i="7"/>
  <c r="C198" i="7"/>
  <c r="E198" i="7" s="1"/>
  <c r="D198" i="7" s="1"/>
  <c r="B199" i="7"/>
  <c r="C199" i="7"/>
  <c r="E199" i="7" s="1"/>
  <c r="D199" i="7" s="1"/>
  <c r="B200" i="7"/>
  <c r="C200" i="7"/>
  <c r="E200" i="7" s="1"/>
  <c r="D200" i="7" s="1"/>
  <c r="B201" i="7"/>
  <c r="C201" i="7"/>
  <c r="E201" i="7" s="1"/>
  <c r="F201" i="7" s="1"/>
  <c r="G201" i="7" s="1"/>
  <c r="B202" i="7"/>
  <c r="C202" i="7"/>
  <c r="E202" i="7" s="1"/>
  <c r="F202" i="7" s="1"/>
  <c r="B203" i="7"/>
  <c r="C203" i="7"/>
  <c r="E203" i="7" s="1"/>
  <c r="B204" i="7"/>
  <c r="C204" i="7"/>
  <c r="E204" i="7" s="1"/>
  <c r="D204" i="7" s="1"/>
  <c r="B205" i="7"/>
  <c r="C205" i="7"/>
  <c r="E205" i="7" s="1"/>
  <c r="D205" i="7" s="1"/>
  <c r="B206" i="7"/>
  <c r="C206" i="7"/>
  <c r="E206" i="7" s="1"/>
  <c r="D206" i="7" s="1"/>
  <c r="B207" i="7"/>
  <c r="C207" i="7"/>
  <c r="E207" i="7" s="1"/>
  <c r="D207" i="7" s="1"/>
  <c r="B208" i="7"/>
  <c r="C208" i="7"/>
  <c r="E208" i="7" s="1"/>
  <c r="D208" i="7" s="1"/>
  <c r="B209" i="7"/>
  <c r="C209" i="7"/>
  <c r="E209" i="7" s="1"/>
  <c r="D209" i="7" s="1"/>
  <c r="B210" i="7"/>
  <c r="C210" i="7"/>
  <c r="E210" i="7" s="1"/>
  <c r="F210" i="7" s="1"/>
  <c r="B211" i="7"/>
  <c r="C211" i="7"/>
  <c r="E211" i="7" s="1"/>
  <c r="D211" i="7" s="1"/>
  <c r="B212" i="7"/>
  <c r="C212" i="7"/>
  <c r="E212" i="7" s="1"/>
  <c r="B213" i="7"/>
  <c r="C213" i="7"/>
  <c r="E213" i="7" s="1"/>
  <c r="D213" i="7" s="1"/>
  <c r="B214" i="7"/>
  <c r="C214" i="7"/>
  <c r="E214" i="7" s="1"/>
  <c r="D214" i="7" s="1"/>
  <c r="B215" i="7"/>
  <c r="C215" i="7"/>
  <c r="E215" i="7" s="1"/>
  <c r="D215" i="7" s="1"/>
  <c r="B216" i="7"/>
  <c r="C216" i="7"/>
  <c r="E216" i="7" s="1"/>
  <c r="D216" i="7" s="1"/>
  <c r="B217" i="7"/>
  <c r="C217" i="7"/>
  <c r="E217" i="7" s="1"/>
  <c r="D217" i="7" s="1"/>
  <c r="B218" i="7"/>
  <c r="C218" i="7"/>
  <c r="E218" i="7" s="1"/>
  <c r="F218" i="7" s="1"/>
  <c r="B219" i="7"/>
  <c r="C219" i="7"/>
  <c r="E219" i="7" s="1"/>
  <c r="D219" i="7" s="1"/>
  <c r="B220" i="7"/>
  <c r="C220" i="7"/>
  <c r="E220" i="7" s="1"/>
  <c r="D220" i="7" s="1"/>
  <c r="B221" i="7"/>
  <c r="C221" i="7"/>
  <c r="E221" i="7" s="1"/>
  <c r="D221" i="7" s="1"/>
  <c r="B222" i="7"/>
  <c r="C222" i="7"/>
  <c r="E222" i="7" s="1"/>
  <c r="D222" i="7" s="1"/>
  <c r="B223" i="7"/>
  <c r="C223" i="7"/>
  <c r="E223" i="7" s="1"/>
  <c r="D223" i="7" s="1"/>
  <c r="B224" i="7"/>
  <c r="C224" i="7"/>
  <c r="E224" i="7" s="1"/>
  <c r="D224" i="7" s="1"/>
  <c r="B225" i="7"/>
  <c r="C225" i="7"/>
  <c r="E225" i="7" s="1"/>
  <c r="D225" i="7" s="1"/>
  <c r="B226" i="7"/>
  <c r="C226" i="7"/>
  <c r="E226" i="7" s="1"/>
  <c r="F226" i="7" s="1"/>
  <c r="B227" i="7"/>
  <c r="C227" i="7"/>
  <c r="E227" i="7" s="1"/>
  <c r="D227" i="7" s="1"/>
  <c r="B228" i="7"/>
  <c r="C228" i="7"/>
  <c r="E228" i="7" s="1"/>
  <c r="D228" i="7" s="1"/>
  <c r="B229" i="7"/>
  <c r="C229" i="7"/>
  <c r="E229" i="7" s="1"/>
  <c r="D229" i="7" s="1"/>
  <c r="B230" i="7"/>
  <c r="C230" i="7"/>
  <c r="E230" i="7" s="1"/>
  <c r="D230" i="7" s="1"/>
  <c r="B231" i="7"/>
  <c r="C231" i="7"/>
  <c r="E231" i="7" s="1"/>
  <c r="D231" i="7" s="1"/>
  <c r="B232" i="7"/>
  <c r="C232" i="7"/>
  <c r="E232" i="7" s="1"/>
  <c r="D232" i="7" s="1"/>
  <c r="B233" i="7"/>
  <c r="C233" i="7"/>
  <c r="E233" i="7" s="1"/>
  <c r="D233" i="7" s="1"/>
  <c r="B234" i="7"/>
  <c r="C234" i="7"/>
  <c r="E234" i="7" s="1"/>
  <c r="F234" i="7" s="1"/>
  <c r="B235" i="7"/>
  <c r="C235" i="7"/>
  <c r="E235" i="7" s="1"/>
  <c r="D235" i="7" s="1"/>
  <c r="B236" i="7"/>
  <c r="C236" i="7"/>
  <c r="E236" i="7" s="1"/>
  <c r="D236" i="7" s="1"/>
  <c r="B237" i="7"/>
  <c r="C237" i="7"/>
  <c r="E237" i="7" s="1"/>
  <c r="D237" i="7" s="1"/>
  <c r="B238" i="7"/>
  <c r="C238" i="7"/>
  <c r="E238" i="7" s="1"/>
  <c r="D238" i="7" s="1"/>
  <c r="B239" i="7"/>
  <c r="C239" i="7"/>
  <c r="E239" i="7" s="1"/>
  <c r="B240" i="7"/>
  <c r="C240" i="7"/>
  <c r="E240" i="7" s="1"/>
  <c r="D240" i="7" s="1"/>
  <c r="B241" i="7"/>
  <c r="C241" i="7"/>
  <c r="E241" i="7" s="1"/>
  <c r="D241" i="7" s="1"/>
  <c r="E10" i="7"/>
  <c r="E11" i="7"/>
  <c r="E12" i="7"/>
  <c r="E13" i="7"/>
  <c r="E15" i="7"/>
  <c r="E16" i="7"/>
  <c r="E17" i="7"/>
  <c r="E18" i="7"/>
  <c r="E19" i="7"/>
  <c r="E20" i="7"/>
  <c r="E21" i="7"/>
  <c r="E23" i="7"/>
  <c r="E24" i="7"/>
  <c r="E25" i="7"/>
  <c r="E26" i="7"/>
  <c r="E27" i="7"/>
  <c r="E28" i="7"/>
  <c r="E29" i="7"/>
  <c r="E31" i="7"/>
  <c r="E32" i="7"/>
  <c r="E33" i="7"/>
  <c r="E34" i="7"/>
  <c r="E35" i="7"/>
  <c r="E36" i="7"/>
  <c r="E37" i="7"/>
  <c r="E39" i="7"/>
  <c r="E40" i="7"/>
  <c r="E41" i="7"/>
  <c r="E42" i="7"/>
  <c r="E43" i="7"/>
  <c r="E44" i="7"/>
  <c r="E45" i="7"/>
  <c r="E47" i="7"/>
  <c r="E48" i="7"/>
  <c r="E49" i="7"/>
  <c r="E50" i="7"/>
  <c r="E51" i="7"/>
  <c r="E52" i="7"/>
  <c r="E53" i="7"/>
  <c r="E55" i="7"/>
  <c r="E56" i="7"/>
  <c r="E57" i="7"/>
  <c r="E58" i="7"/>
  <c r="E59" i="7"/>
  <c r="E60" i="7"/>
  <c r="E61" i="7"/>
  <c r="E63" i="7"/>
  <c r="E64" i="7"/>
  <c r="E65" i="7"/>
  <c r="E66" i="7"/>
  <c r="E67" i="7"/>
  <c r="E68" i="7"/>
  <c r="E69" i="7"/>
  <c r="E71" i="7"/>
  <c r="E72" i="7"/>
  <c r="E73" i="7"/>
  <c r="E74" i="7"/>
  <c r="E75" i="7"/>
  <c r="D75" i="7" s="1"/>
  <c r="E76" i="7"/>
  <c r="D76" i="7" s="1"/>
  <c r="E77" i="7"/>
  <c r="D77" i="7" s="1"/>
  <c r="E79" i="7"/>
  <c r="D79" i="7" s="1"/>
  <c r="E80" i="7"/>
  <c r="D80" i="7" s="1"/>
  <c r="E81" i="7"/>
  <c r="D81" i="7" s="1"/>
  <c r="E82" i="7"/>
  <c r="D82" i="7" s="1"/>
  <c r="E83" i="7"/>
  <c r="D83" i="7" s="1"/>
  <c r="E84" i="7"/>
  <c r="D84" i="7" s="1"/>
  <c r="E85" i="7"/>
  <c r="D85" i="7" s="1"/>
  <c r="E87" i="7"/>
  <c r="D87" i="7" s="1"/>
  <c r="E88" i="7"/>
  <c r="D88" i="7" s="1"/>
  <c r="E89" i="7"/>
  <c r="D89" i="7" s="1"/>
  <c r="E90" i="7"/>
  <c r="D90" i="7" s="1"/>
  <c r="E91" i="7"/>
  <c r="E92" i="7"/>
  <c r="D92" i="7" s="1"/>
  <c r="E93" i="7"/>
  <c r="D93" i="7" s="1"/>
  <c r="E95" i="7"/>
  <c r="D95" i="7" s="1"/>
  <c r="E96" i="7"/>
  <c r="D96" i="7" s="1"/>
  <c r="E97" i="7"/>
  <c r="D97" i="7" s="1"/>
  <c r="E98" i="7"/>
  <c r="D98" i="7" s="1"/>
  <c r="E99" i="7"/>
  <c r="D99" i="7" s="1"/>
  <c r="E100" i="7"/>
  <c r="D100" i="7" s="1"/>
  <c r="E101" i="7"/>
  <c r="D101" i="7" s="1"/>
  <c r="E103" i="7"/>
  <c r="D103" i="7" s="1"/>
  <c r="E104" i="7"/>
  <c r="D104" i="7" s="1"/>
  <c r="E105" i="7"/>
  <c r="D105" i="7" s="1"/>
  <c r="E106" i="7"/>
  <c r="D106" i="7" s="1"/>
  <c r="E107" i="7"/>
  <c r="D107" i="7" s="1"/>
  <c r="E108" i="7"/>
  <c r="D108" i="7" s="1"/>
  <c r="E109" i="7"/>
  <c r="D109" i="7" s="1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45" i="6"/>
  <c r="G48" i="6"/>
  <c r="G49" i="6"/>
  <c r="D91" i="7" l="1"/>
  <c r="F91" i="7"/>
  <c r="D212" i="7"/>
  <c r="F212" i="7"/>
  <c r="G212" i="7" s="1"/>
  <c r="D140" i="7"/>
  <c r="F140" i="7"/>
  <c r="G140" i="7" s="1"/>
  <c r="F239" i="7"/>
  <c r="G239" i="7" s="1"/>
  <c r="D239" i="7"/>
  <c r="D203" i="7"/>
  <c r="F203" i="7"/>
  <c r="G203" i="7" s="1"/>
  <c r="F237" i="7"/>
  <c r="G237" i="7" s="1"/>
  <c r="F127" i="7"/>
  <c r="G127" i="7" s="1"/>
  <c r="F197" i="7"/>
  <c r="G197" i="7" s="1"/>
  <c r="F149" i="7"/>
  <c r="G149" i="7" s="1"/>
  <c r="F93" i="7"/>
  <c r="G93" i="7" s="1"/>
  <c r="F125" i="7"/>
  <c r="G125" i="7" s="1"/>
  <c r="F133" i="7"/>
  <c r="G133" i="7" s="1"/>
  <c r="F172" i="7"/>
  <c r="G172" i="7" s="1"/>
  <c r="D201" i="7"/>
  <c r="F183" i="7"/>
  <c r="G183" i="7" s="1"/>
  <c r="F195" i="7"/>
  <c r="G195" i="7" s="1"/>
  <c r="F179" i="7"/>
  <c r="G179" i="7" s="1"/>
  <c r="F173" i="7"/>
  <c r="G173" i="7" s="1"/>
  <c r="F141" i="7"/>
  <c r="G141" i="7" s="1"/>
  <c r="F117" i="7"/>
  <c r="G117" i="7" s="1"/>
  <c r="F111" i="7"/>
  <c r="G111" i="7" s="1"/>
  <c r="F217" i="7"/>
  <c r="G217" i="7" s="1"/>
  <c r="F211" i="7"/>
  <c r="G211" i="7" s="1"/>
  <c r="F205" i="7"/>
  <c r="G205" i="7" s="1"/>
  <c r="F167" i="7"/>
  <c r="G167" i="7" s="1"/>
  <c r="F135" i="7"/>
  <c r="G135" i="7" s="1"/>
  <c r="F229" i="7"/>
  <c r="G229" i="7" s="1"/>
  <c r="F193" i="7"/>
  <c r="G193" i="7" s="1"/>
  <c r="F188" i="7"/>
  <c r="G188" i="7" s="1"/>
  <c r="F177" i="7"/>
  <c r="G177" i="7" s="1"/>
  <c r="F159" i="7"/>
  <c r="G159" i="7" s="1"/>
  <c r="F109" i="7"/>
  <c r="G109" i="7" s="1"/>
  <c r="F103" i="7"/>
  <c r="G103" i="7" s="1"/>
  <c r="F187" i="7"/>
  <c r="G187" i="7" s="1"/>
  <c r="F181" i="7"/>
  <c r="G181" i="7" s="1"/>
  <c r="F164" i="7"/>
  <c r="G164" i="7" s="1"/>
  <c r="F95" i="7"/>
  <c r="G95" i="7" s="1"/>
  <c r="F227" i="7"/>
  <c r="G227" i="7" s="1"/>
  <c r="F207" i="7"/>
  <c r="G207" i="7" s="1"/>
  <c r="F196" i="7"/>
  <c r="G196" i="7" s="1"/>
  <c r="F191" i="7"/>
  <c r="G191" i="7" s="1"/>
  <c r="F169" i="7"/>
  <c r="G169" i="7" s="1"/>
  <c r="F157" i="7"/>
  <c r="G157" i="7" s="1"/>
  <c r="F137" i="7"/>
  <c r="G137" i="7" s="1"/>
  <c r="F132" i="7"/>
  <c r="G132" i="7" s="1"/>
  <c r="F107" i="7"/>
  <c r="G107" i="7" s="1"/>
  <c r="F101" i="7"/>
  <c r="G101" i="7" s="1"/>
  <c r="F115" i="7"/>
  <c r="G115" i="7" s="1"/>
  <c r="F87" i="7"/>
  <c r="G87" i="7" s="1"/>
  <c r="F241" i="7"/>
  <c r="G241" i="7" s="1"/>
  <c r="F236" i="7"/>
  <c r="G236" i="7" s="1"/>
  <c r="F231" i="7"/>
  <c r="G231" i="7" s="1"/>
  <c r="F221" i="7"/>
  <c r="G221" i="7" s="1"/>
  <c r="F163" i="7"/>
  <c r="G163" i="7" s="1"/>
  <c r="F153" i="7"/>
  <c r="G153" i="7" s="1"/>
  <c r="F148" i="7"/>
  <c r="G148" i="7" s="1"/>
  <c r="F143" i="7"/>
  <c r="G143" i="7" s="1"/>
  <c r="F139" i="7"/>
  <c r="G139" i="7" s="1"/>
  <c r="F129" i="7"/>
  <c r="G129" i="7" s="1"/>
  <c r="F124" i="7"/>
  <c r="G124" i="7" s="1"/>
  <c r="F119" i="7"/>
  <c r="G119" i="7" s="1"/>
  <c r="F79" i="7"/>
  <c r="G79" i="7" s="1"/>
  <c r="F113" i="7"/>
  <c r="G113" i="7" s="1"/>
  <c r="F97" i="7"/>
  <c r="G97" i="7" s="1"/>
  <c r="F235" i="7"/>
  <c r="G235" i="7" s="1"/>
  <c r="F225" i="7"/>
  <c r="G225" i="7" s="1"/>
  <c r="F220" i="7"/>
  <c r="G220" i="7" s="1"/>
  <c r="F215" i="7"/>
  <c r="G215" i="7" s="1"/>
  <c r="F147" i="7"/>
  <c r="G147" i="7" s="1"/>
  <c r="F123" i="7"/>
  <c r="G123" i="7" s="1"/>
  <c r="F83" i="7"/>
  <c r="G83" i="7" s="1"/>
  <c r="F78" i="7"/>
  <c r="G78" i="7" s="1"/>
  <c r="F85" i="7"/>
  <c r="G85" i="7" s="1"/>
  <c r="F171" i="7"/>
  <c r="G171" i="7" s="1"/>
  <c r="F161" i="7"/>
  <c r="G161" i="7" s="1"/>
  <c r="F156" i="7"/>
  <c r="G156" i="7" s="1"/>
  <c r="F151" i="7"/>
  <c r="G151" i="7" s="1"/>
  <c r="F219" i="7"/>
  <c r="G219" i="7" s="1"/>
  <c r="F209" i="7"/>
  <c r="G209" i="7" s="1"/>
  <c r="F204" i="7"/>
  <c r="G204" i="7" s="1"/>
  <c r="F199" i="7"/>
  <c r="G199" i="7" s="1"/>
  <c r="F189" i="7"/>
  <c r="G189" i="7" s="1"/>
  <c r="F185" i="7"/>
  <c r="G185" i="7" s="1"/>
  <c r="F180" i="7"/>
  <c r="G180" i="7" s="1"/>
  <c r="F175" i="7"/>
  <c r="G175" i="7" s="1"/>
  <c r="F165" i="7"/>
  <c r="G165" i="7" s="1"/>
  <c r="F77" i="7"/>
  <c r="G77" i="7" s="1"/>
  <c r="F105" i="7"/>
  <c r="G105" i="7" s="1"/>
  <c r="F89" i="7"/>
  <c r="G89" i="7" s="1"/>
  <c r="F233" i="7"/>
  <c r="G233" i="7" s="1"/>
  <c r="F228" i="7"/>
  <c r="G228" i="7" s="1"/>
  <c r="F223" i="7"/>
  <c r="G223" i="7" s="1"/>
  <c r="F213" i="7"/>
  <c r="G213" i="7" s="1"/>
  <c r="F155" i="7"/>
  <c r="G155" i="7" s="1"/>
  <c r="F145" i="7"/>
  <c r="G145" i="7" s="1"/>
  <c r="F131" i="7"/>
  <c r="G131" i="7" s="1"/>
  <c r="F121" i="7"/>
  <c r="G121" i="7" s="1"/>
  <c r="F116" i="7"/>
  <c r="G116" i="7" s="1"/>
  <c r="F81" i="7"/>
  <c r="G81" i="7" s="1"/>
  <c r="F99" i="7"/>
  <c r="G99" i="7" s="1"/>
  <c r="D234" i="7"/>
  <c r="G234" i="7" s="1"/>
  <c r="D114" i="7"/>
  <c r="G114" i="7" s="1"/>
  <c r="D218" i="7"/>
  <c r="G218" i="7" s="1"/>
  <c r="D210" i="7"/>
  <c r="G210" i="7" s="1"/>
  <c r="D186" i="7"/>
  <c r="G186" i="7" s="1"/>
  <c r="D178" i="7"/>
  <c r="G178" i="7" s="1"/>
  <c r="D170" i="7"/>
  <c r="G170" i="7" s="1"/>
  <c r="D130" i="7"/>
  <c r="G130" i="7" s="1"/>
  <c r="D122" i="7"/>
  <c r="G122" i="7" s="1"/>
  <c r="F238" i="7"/>
  <c r="G238" i="7" s="1"/>
  <c r="F230" i="7"/>
  <c r="G230" i="7" s="1"/>
  <c r="F222" i="7"/>
  <c r="G222" i="7" s="1"/>
  <c r="F214" i="7"/>
  <c r="G214" i="7" s="1"/>
  <c r="F206" i="7"/>
  <c r="G206" i="7" s="1"/>
  <c r="F198" i="7"/>
  <c r="G198" i="7" s="1"/>
  <c r="F190" i="7"/>
  <c r="G190" i="7" s="1"/>
  <c r="F182" i="7"/>
  <c r="G182" i="7" s="1"/>
  <c r="F174" i="7"/>
  <c r="G174" i="7" s="1"/>
  <c r="F166" i="7"/>
  <c r="G166" i="7" s="1"/>
  <c r="F158" i="7"/>
  <c r="G158" i="7" s="1"/>
  <c r="F150" i="7"/>
  <c r="G150" i="7" s="1"/>
  <c r="F142" i="7"/>
  <c r="G142" i="7" s="1"/>
  <c r="F134" i="7"/>
  <c r="G134" i="7" s="1"/>
  <c r="F126" i="7"/>
  <c r="G126" i="7" s="1"/>
  <c r="F118" i="7"/>
  <c r="G118" i="7" s="1"/>
  <c r="F80" i="7"/>
  <c r="G80" i="7" s="1"/>
  <c r="D202" i="7"/>
  <c r="G202" i="7" s="1"/>
  <c r="D194" i="7"/>
  <c r="G194" i="7" s="1"/>
  <c r="D146" i="7"/>
  <c r="G146" i="7" s="1"/>
  <c r="F240" i="7"/>
  <c r="G240" i="7" s="1"/>
  <c r="F232" i="7"/>
  <c r="G232" i="7" s="1"/>
  <c r="F224" i="7"/>
  <c r="G224" i="7" s="1"/>
  <c r="F216" i="7"/>
  <c r="G216" i="7" s="1"/>
  <c r="F208" i="7"/>
  <c r="G208" i="7" s="1"/>
  <c r="F200" i="7"/>
  <c r="G200" i="7" s="1"/>
  <c r="F192" i="7"/>
  <c r="G192" i="7" s="1"/>
  <c r="F184" i="7"/>
  <c r="G184" i="7" s="1"/>
  <c r="F176" i="7"/>
  <c r="G176" i="7" s="1"/>
  <c r="F168" i="7"/>
  <c r="G168" i="7" s="1"/>
  <c r="F160" i="7"/>
  <c r="G160" i="7" s="1"/>
  <c r="F152" i="7"/>
  <c r="G152" i="7" s="1"/>
  <c r="F144" i="7"/>
  <c r="G144" i="7" s="1"/>
  <c r="F136" i="7"/>
  <c r="G136" i="7" s="1"/>
  <c r="F128" i="7"/>
  <c r="G128" i="7" s="1"/>
  <c r="F120" i="7"/>
  <c r="G120" i="7" s="1"/>
  <c r="F82" i="7"/>
  <c r="G82" i="7" s="1"/>
  <c r="F112" i="7"/>
  <c r="G112" i="7" s="1"/>
  <c r="F110" i="7"/>
  <c r="G110" i="7" s="1"/>
  <c r="F108" i="7"/>
  <c r="G108" i="7" s="1"/>
  <c r="F106" i="7"/>
  <c r="G106" i="7" s="1"/>
  <c r="F104" i="7"/>
  <c r="G104" i="7" s="1"/>
  <c r="F102" i="7"/>
  <c r="G102" i="7" s="1"/>
  <c r="F100" i="7"/>
  <c r="G100" i="7" s="1"/>
  <c r="F98" i="7"/>
  <c r="G98" i="7" s="1"/>
  <c r="F96" i="7"/>
  <c r="G96" i="7" s="1"/>
  <c r="F94" i="7"/>
  <c r="G94" i="7" s="1"/>
  <c r="F92" i="7"/>
  <c r="G92" i="7" s="1"/>
  <c r="F90" i="7"/>
  <c r="G90" i="7" s="1"/>
  <c r="F88" i="7"/>
  <c r="G88" i="7" s="1"/>
  <c r="F86" i="7"/>
  <c r="G86" i="7" s="1"/>
  <c r="F84" i="7"/>
  <c r="G84" i="7" s="1"/>
  <c r="D226" i="7"/>
  <c r="G226" i="7" s="1"/>
  <c r="D138" i="7"/>
  <c r="G138" i="7" s="1"/>
  <c r="D162" i="7"/>
  <c r="G162" i="7" s="1"/>
  <c r="D154" i="7"/>
  <c r="G154" i="7" s="1"/>
  <c r="F76" i="7"/>
  <c r="G76" i="7" s="1"/>
  <c r="F75" i="7"/>
  <c r="G75" i="7" s="1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10" i="6"/>
  <c r="G11" i="6"/>
  <c r="G12" i="6"/>
  <c r="G13" i="6"/>
  <c r="G14" i="6"/>
  <c r="G15" i="6"/>
  <c r="G16" i="6"/>
  <c r="G20" i="6"/>
  <c r="G21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91" i="7" l="1"/>
  <c r="D29" i="7"/>
  <c r="D30" i="7"/>
  <c r="F31" i="7"/>
  <c r="F32" i="7"/>
  <c r="D33" i="7"/>
  <c r="F34" i="7"/>
  <c r="D35" i="7"/>
  <c r="D36" i="7"/>
  <c r="D37" i="7"/>
  <c r="D38" i="7"/>
  <c r="F39" i="7"/>
  <c r="F40" i="7"/>
  <c r="D41" i="7"/>
  <c r="D42" i="7"/>
  <c r="D43" i="7"/>
  <c r="D44" i="7"/>
  <c r="D45" i="7"/>
  <c r="D46" i="7"/>
  <c r="F47" i="7"/>
  <c r="F48" i="7"/>
  <c r="D49" i="7"/>
  <c r="D50" i="7"/>
  <c r="D51" i="7"/>
  <c r="D52" i="7"/>
  <c r="D53" i="7"/>
  <c r="D54" i="7"/>
  <c r="F55" i="7"/>
  <c r="F56" i="7"/>
  <c r="D57" i="7"/>
  <c r="D58" i="7"/>
  <c r="D59" i="7"/>
  <c r="D60" i="7"/>
  <c r="D61" i="7"/>
  <c r="D62" i="7"/>
  <c r="F63" i="7"/>
  <c r="F64" i="7"/>
  <c r="D65" i="7"/>
  <c r="F66" i="7"/>
  <c r="D67" i="7"/>
  <c r="D68" i="7"/>
  <c r="D69" i="7"/>
  <c r="D70" i="7"/>
  <c r="F71" i="7"/>
  <c r="F72" i="7"/>
  <c r="D73" i="7"/>
  <c r="D74" i="7"/>
  <c r="F11" i="7"/>
  <c r="D12" i="7"/>
  <c r="D13" i="7"/>
  <c r="F14" i="7"/>
  <c r="F15" i="7"/>
  <c r="F16" i="7"/>
  <c r="F17" i="7"/>
  <c r="D18" i="7"/>
  <c r="F19" i="7"/>
  <c r="D20" i="7"/>
  <c r="D21" i="7"/>
  <c r="F22" i="7"/>
  <c r="D23" i="7"/>
  <c r="F24" i="7"/>
  <c r="F25" i="7"/>
  <c r="D26" i="7"/>
  <c r="F27" i="7"/>
  <c r="D28" i="7"/>
  <c r="F10" i="7"/>
  <c r="F33" i="7" l="1"/>
  <c r="F60" i="7"/>
  <c r="F46" i="7"/>
  <c r="D66" i="7"/>
  <c r="F23" i="7"/>
  <c r="F49" i="7"/>
  <c r="F35" i="7"/>
  <c r="F51" i="7"/>
  <c r="D34" i="7"/>
  <c r="F74" i="7"/>
  <c r="F62" i="7"/>
  <c r="F73" i="7"/>
  <c r="F54" i="7"/>
  <c r="F42" i="7"/>
  <c r="F65" i="7"/>
  <c r="F41" i="7"/>
  <c r="F68" i="7"/>
  <c r="F59" i="7"/>
  <c r="F50" i="7"/>
  <c r="F36" i="7"/>
  <c r="F67" i="7"/>
  <c r="F58" i="7"/>
  <c r="F44" i="7"/>
  <c r="F30" i="7"/>
  <c r="F18" i="7"/>
  <c r="F52" i="7"/>
  <c r="F43" i="7"/>
  <c r="F70" i="7"/>
  <c r="F57" i="7"/>
  <c r="F38" i="7"/>
  <c r="D48" i="7"/>
  <c r="D32" i="7"/>
  <c r="D40" i="7"/>
  <c r="D72" i="7"/>
  <c r="D56" i="7"/>
  <c r="D64" i="7"/>
  <c r="F26" i="7"/>
  <c r="F21" i="7"/>
  <c r="D71" i="7"/>
  <c r="D11" i="7"/>
  <c r="D47" i="7"/>
  <c r="D39" i="7"/>
  <c r="D31" i="7"/>
  <c r="D27" i="7"/>
  <c r="D19" i="7"/>
  <c r="D15" i="7"/>
  <c r="D17" i="7"/>
  <c r="F69" i="7"/>
  <c r="F61" i="7"/>
  <c r="F53" i="7"/>
  <c r="F45" i="7"/>
  <c r="F37" i="7"/>
  <c r="F29" i="7"/>
  <c r="D25" i="7"/>
  <c r="D14" i="7"/>
  <c r="D63" i="7"/>
  <c r="D55" i="7"/>
  <c r="D22" i="7"/>
  <c r="F13" i="7"/>
  <c r="D24" i="7"/>
  <c r="D16" i="7"/>
  <c r="F28" i="7"/>
  <c r="F20" i="7"/>
  <c r="F12" i="7"/>
  <c r="D10" i="7"/>
  <c r="G74" i="7" l="1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22" i="6" l="1"/>
</calcChain>
</file>

<file path=xl/sharedStrings.xml><?xml version="1.0" encoding="utf-8"?>
<sst xmlns="http://schemas.openxmlformats.org/spreadsheetml/2006/main" count="206" uniqueCount="94">
  <si>
    <t>Trend</t>
  </si>
  <si>
    <t>Aspekt</t>
  </si>
  <si>
    <t>Maßnahme</t>
  </si>
  <si>
    <t>Score</t>
  </si>
  <si>
    <t xml:space="preserve">bei Bedarf Kontext/Erklärung: </t>
  </si>
  <si>
    <t>…</t>
  </si>
  <si>
    <t>betrifft
uns</t>
  </si>
  <si>
    <r>
      <rPr>
        <b/>
        <sz val="11"/>
        <color rgb="FFFF0000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isiko</t>
    </r>
    <r>
      <rPr>
        <sz val="11"/>
        <color theme="1"/>
        <rFont val="Calibri"/>
        <family val="2"/>
        <scheme val="minor"/>
      </rPr>
      <t>/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color rgb="FF00B050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>hance</t>
    </r>
  </si>
  <si>
    <r>
      <rPr>
        <b/>
        <sz val="9"/>
        <color theme="1"/>
        <rFont val="Calibri"/>
        <family val="2"/>
        <scheme val="minor"/>
      </rPr>
      <t>Legende:</t>
    </r>
    <r>
      <rPr>
        <sz val="9"/>
        <color theme="1"/>
        <rFont val="Calibri"/>
        <family val="2"/>
        <scheme val="minor"/>
      </rPr>
      <t xml:space="preserve">
     0 = trifft </t>
    </r>
    <r>
      <rPr>
        <sz val="8"/>
        <color theme="1"/>
        <rFont val="Calibri"/>
        <family val="2"/>
        <scheme val="minor"/>
      </rPr>
      <t>NICHT</t>
    </r>
    <r>
      <rPr>
        <sz val="9"/>
        <color theme="1"/>
        <rFont val="Calibri"/>
        <family val="2"/>
        <scheme val="minor"/>
      </rPr>
      <t xml:space="preserve"> zu
     1 = wenig / schwach
     2 = mäßig
     3 = stark
     4 = extrem
</t>
    </r>
  </si>
  <si>
    <t>offene
to do's</t>
  </si>
  <si>
    <t xml:space="preserve">… neue Zeile oberhalb dieser Zeile einfügen: Zeile markieren → Strg &amp; + </t>
  </si>
  <si>
    <t>betrifft
uns?</t>
  </si>
  <si>
    <t>offene
to do's?</t>
  </si>
  <si>
    <t>Faktor</t>
  </si>
  <si>
    <t>geplante Stromausfälle</t>
  </si>
  <si>
    <t>Strom ist erheblich teurer</t>
  </si>
  <si>
    <t>erzwungene Gaseinsparung</t>
  </si>
  <si>
    <t>Effekte auf Belegschaft</t>
  </si>
  <si>
    <t>Effekte bei Lieferanten / DL</t>
  </si>
  <si>
    <t>Effekte bei Kunden</t>
  </si>
  <si>
    <t>Effekte auf Produktionsabläufe</t>
  </si>
  <si>
    <t>Produktion von Waren erzeugt mehr Kosten</t>
  </si>
  <si>
    <t>Vorketten werden teurer</t>
  </si>
  <si>
    <t>Lieferanten liefern weniger zuverlässig</t>
  </si>
  <si>
    <t>Kunden werden insolvent</t>
  </si>
  <si>
    <t>Margen sinken</t>
  </si>
  <si>
    <t>Produktion ist teurer als Stillstand</t>
  </si>
  <si>
    <t>Produktionsplan gerät außer Takt</t>
  </si>
  <si>
    <t>Tagschichten werden teurer als Nachtschichten</t>
  </si>
  <si>
    <t>Kommunikation ins Homeoffice wird verzögert</t>
  </si>
  <si>
    <t>Kommunikation zu Lieferanten wird verzögert</t>
  </si>
  <si>
    <t>Kommunikation zu Kunden wird verzögert</t>
  </si>
  <si>
    <t>eigenes Last-Profil passt kaum zu Erzeugungsprofil</t>
  </si>
  <si>
    <t>(manuelles) Umplanen frisst Zeit</t>
  </si>
  <si>
    <t>ERP-Läufe werden gestört</t>
  </si>
  <si>
    <t>Straßenbahn/Bahn/Anreise der Beschäftigten wird gestört</t>
  </si>
  <si>
    <t>Superkompensation nach wieder-Anschalten führt zu weiteren Störungen</t>
  </si>
  <si>
    <t>Kunden fordern absurde Sicherheitsvorkehrungen (Kapazitäten)</t>
  </si>
  <si>
    <t>Die (Bundes-)Bahn wird für Lastabwürfe genutzt → Liefer-Verzögerung</t>
  </si>
  <si>
    <t>nur Abschalten bestimmter Prozesse ist ausreichend (statt Drosseln)</t>
  </si>
  <si>
    <t>Verwaltung hat's im HomeOffice wärmer</t>
  </si>
  <si>
    <t>Umstieg auf andere Energieträger ist wg. hoher Nachfrage teuer</t>
  </si>
  <si>
    <t>Eingesetzte Energieträger verteuern sich, weil Dritte umsteigen</t>
  </si>
  <si>
    <t>(halbgare) Wasserstoff-Produkte werden aufdringlich beworben</t>
  </si>
  <si>
    <t>Windige Vertriebler nerven mit halbgaren Ersatzlösungen</t>
  </si>
  <si>
    <t>Es lohnt sich weniger intensiv, dafür länger zu arbeiten</t>
  </si>
  <si>
    <t>Es lohnt sich Schichten zu splitten</t>
  </si>
  <si>
    <t>Es lohnt sich Schichten in Last-Täler zu schieben (früh morgens, sehr spät)</t>
  </si>
  <si>
    <t>Es lohnt sich, kürzere, aber intensivere Schichten zu fahren</t>
  </si>
  <si>
    <t>Es lohnt sich- langsam manuell, statt schnell elektrisch zu arbeiten</t>
  </si>
  <si>
    <t>Es lohnt sich, Hubwagen statt Stapler zu nutzen</t>
  </si>
  <si>
    <t>Es lohnt sich, spät abends mit Stirnlampe &amp; Schraubendreher zu arbeiten</t>
  </si>
  <si>
    <t>Der Betriebsrat blockiert / verzögert Re-Organisation</t>
  </si>
  <si>
    <t>einige Beschäftigte fordern mehr Lohn (Ausgleich Inflation)</t>
  </si>
  <si>
    <t>einige Beschäftigte wechseln in (vermeintliche) besserbezahlte Jobs</t>
  </si>
  <si>
    <t>einige Beschäftigte wechseln in heimatnähere Jobs</t>
  </si>
  <si>
    <t>einige Beschäftigte wechseln zu Produzenten „sinnvollerer“ Güter</t>
  </si>
  <si>
    <t>einige Beschäftigte radikalisieren sich &amp; missionieren in der Belegschaft</t>
  </si>
  <si>
    <t xml:space="preserve">einige Beschäftigte folgen ihren weg-gewechselten Kolleg:innen </t>
  </si>
  <si>
    <t>einige Beschäftigte wechseln in "krisensichere" Jobs (≈  Gastro-Flucht)</t>
  </si>
  <si>
    <t>einige Lieferanten erhöhen ihre Preise</t>
  </si>
  <si>
    <t>einige Lieferanten liefern weniger oder langsamer als gewohnt</t>
  </si>
  <si>
    <t>einige Lieferanten leiden an Energie-Knappheit → Lieferschwierigkeiten</t>
  </si>
  <si>
    <t>einige Beschäftigte fordern mehr HomeOffice</t>
  </si>
  <si>
    <t>einige Beschäftigte verweigern sichHomeOffice</t>
  </si>
  <si>
    <t>überbetrieblich</t>
  </si>
  <si>
    <t>Lösungen aus dem Ausland wecken Begehrlichkeiten</t>
  </si>
  <si>
    <t>Vorgaben aus Politik kommen zögerlich</t>
  </si>
  <si>
    <t>Kunden verschieben Investitionen in ruhigere Zeiten</t>
  </si>
  <si>
    <t>lokale Dienstleister werden überrannt (kurzfristig höhere Sicherheit)</t>
  </si>
  <si>
    <t>entferntere Dienstleister performen schlechter (Lage schlechter als hier)</t>
  </si>
  <si>
    <t>entferntere Dienstleister performen besser (Lage besser als hier)</t>
  </si>
  <si>
    <t>Es lohnt sich am Wochenende zu arbeiten</t>
  </si>
  <si>
    <t>Lieferanten, die NICHT-geschützte Gaskunden sind haben Lieferprobleme</t>
  </si>
  <si>
    <t>Beschäftigte werden  ein-/ausgeschlossen</t>
  </si>
  <si>
    <t>plötzliche Stromausfälle</t>
  </si>
  <si>
    <t>Beschäftigte verunfallen / stürzen wegen schlechter Ausleuchtung (ab)</t>
  </si>
  <si>
    <t>Stromausfall dauert länger als wenige Stunden</t>
  </si>
  <si>
    <t>Stromausfall dauert länger als ein Tag</t>
  </si>
  <si>
    <t>Stromausfall dauert länger als eine Woche</t>
  </si>
  <si>
    <t>essenzielle Daten auf Datenträgern gehen verloren</t>
  </si>
  <si>
    <t>Kunden fallen wegen Insolvenz / Inflation / Geldsorgen weg</t>
  </si>
  <si>
    <t>CO2-Emissionen für Netzstabilität belasten Konto</t>
  </si>
  <si>
    <t>Querdenker = Stromspargegner?</t>
  </si>
  <si>
    <t>innereuropäische Solidarität (Gashandel) nur Lippenbekenntnis?</t>
  </si>
  <si>
    <t xml:space="preserve">Beschäftigte mit Dresscode friern an einigen (kühleren) Areitsplätzen </t>
  </si>
  <si>
    <t xml:space="preserve">einige Lieferanten liefern nur an A-Kunden </t>
  </si>
  <si>
    <t>Kunden wechseln zu (vermeintlich) billigen Lieferanten</t>
  </si>
  <si>
    <t>Lieferanten werden insolvent / handlungsunfähig</t>
  </si>
  <si>
    <t>Kunden suchen sich (vermeintlich) billigere Lieferanten</t>
  </si>
  <si>
    <r>
      <rPr>
        <sz val="14"/>
        <color theme="5"/>
        <rFont val="Calibri"/>
        <family val="2"/>
        <scheme val="minor"/>
      </rPr>
      <t>⚠</t>
    </r>
    <r>
      <rPr>
        <sz val="14"/>
        <color theme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 Die Bewertung der Risken &amp; Chancen dürfte von Betrieb zu Betrieb unterschiedlich ausfallen. 
</t>
    </r>
    <r>
      <rPr>
        <sz val="11"/>
        <color rgb="FFFF0000"/>
        <rFont val="Calibri"/>
        <family val="2"/>
        <scheme val="minor"/>
      </rPr>
      <t>MUSTER: Ein Zufallsfgenerator füllt die Werte in den Spalten D-F aus.</t>
    </r>
  </si>
  <si>
    <r>
      <rPr>
        <sz val="14"/>
        <color theme="5"/>
        <rFont val="Calibri"/>
        <family val="2"/>
        <scheme val="minor"/>
      </rPr>
      <t>⚠</t>
    </r>
    <r>
      <rPr>
        <sz val="14"/>
        <color theme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 Die Bewertung der Risken &amp; Chancen dürfte von Betrieb zu Betrieb unterschiedlich ausfallen.</t>
    </r>
  </si>
  <si>
    <t>Falls Anlagen oder Prozesse hohe Mindest-Anforderungen an den Energiebedarf haben, kann es sein, dass  "Alles-oder-Nichts" gilt. Beispiel: eine Pizza wird in einem Temperaturband von 200°C bis 400°C genussfertig. Es lohnt NICHT, den Ofen nur auf 100 Grad zu heizen und dann die 2- bis 4-fache Garzeit einzuplanen.</t>
  </si>
  <si>
    <t>Lohnt es sich (für die Firma / für die Abteilungen /für die Beschäftigten), wenn Arbeit im HomeOffice stattfindet und dafür die Büros (und Autos (Anreise)) kalt und dunkel bleiben? Funktioniert die Firma/Abteilung trotzdem? Was ist für Gelingen notwendig?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</si>
</sst>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4"/>
      <color theme="7"/>
      <name val="Calibri"/>
      <family val="2"/>
      <scheme val="minor"/>
    </font>
    <font>
      <sz val="11"/>
      <color rgb="FF7030A0"/>
      <name val="Calibri"/>
      <family val="2"/>
      <scheme val="minor"/>
    </font>
    <font>
      <sz val="14"/>
      <color theme="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theme="0" tint="-0.34998626667073579"/>
      </bottom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theme="0" tint="-0.34998626667073579"/>
      </bottom>
      <diagonal/>
    </border>
    <border>
      <left style="thin">
        <color auto="1"/>
      </left>
      <right style="thin">
        <color auto="1"/>
      </right>
      <top style="dashed">
        <color theme="0" tint="-0.34998626667073579"/>
      </top>
      <bottom style="dashed">
        <color theme="0" tint="-0.34998626667073579"/>
      </bottom>
      <diagonal/>
    </border>
    <border>
      <left style="thin">
        <color auto="1"/>
      </left>
      <right style="thin">
        <color auto="1"/>
      </right>
      <top/>
      <bottom style="dashed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theme="0" tint="-0.34998626667073579"/>
      </right>
      <top/>
      <bottom/>
      <diagonal/>
    </border>
    <border>
      <left style="thin">
        <color auto="1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 diagonalDown="1">
      <left/>
      <right/>
      <top style="medium">
        <color indexed="64"/>
      </top>
      <bottom/>
      <diagonal style="thin">
        <color theme="0" tint="-0.34998626667073579"/>
      </diagonal>
    </border>
    <border diagonalUp="1">
      <left/>
      <right/>
      <top style="medium">
        <color indexed="64"/>
      </top>
      <bottom/>
      <diagonal style="thin">
        <color theme="0" tint="-0.34998626667073579"/>
      </diagonal>
    </border>
  </borders>
  <cellStyleXfs count="1">
    <xf numFmtId="0" fontId="0" fillId="0" borderId="0"/>
  </cellStyleXfs>
  <cellXfs count="63">
    <xf numFmtId="0" fontId="0" fillId="0" borderId="0" xfId="0"/>
    <xf numFmtId="0" fontId="0" fillId="2" borderId="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0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2" fillId="2" borderId="0" xfId="0" applyFont="1" applyFill="1" applyBorder="1" applyProtection="1">
      <protection locked="0"/>
    </xf>
    <xf numFmtId="0" fontId="0" fillId="2" borderId="30" xfId="0" applyFill="1" applyBorder="1" applyAlignment="1" applyProtection="1">
      <alignment horizontal="center"/>
      <protection locked="0"/>
    </xf>
    <xf numFmtId="0" fontId="0" fillId="2" borderId="31" xfId="0" applyFill="1" applyBorder="1" applyProtection="1"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3" borderId="27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left" vertical="center" indent="3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6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16" xfId="0" applyFill="1" applyBorder="1" applyProtection="1">
      <protection locked="0"/>
    </xf>
    <xf numFmtId="0" fontId="0" fillId="2" borderId="0" xfId="0" applyFill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4" borderId="9" xfId="0" applyFill="1" applyBorder="1" applyAlignment="1" applyProtection="1">
      <alignment horizontal="center"/>
    </xf>
    <xf numFmtId="0" fontId="0" fillId="2" borderId="6" xfId="0" applyFill="1" applyBorder="1" applyProtection="1"/>
    <xf numFmtId="0" fontId="0" fillId="2" borderId="1" xfId="0" applyFill="1" applyBorder="1" applyProtection="1"/>
    <xf numFmtId="0" fontId="0" fillId="2" borderId="7" xfId="0" applyFill="1" applyBorder="1" applyProtection="1"/>
    <xf numFmtId="0" fontId="0" fillId="2" borderId="2" xfId="0" applyFill="1" applyBorder="1" applyProtection="1"/>
    <xf numFmtId="0" fontId="0" fillId="2" borderId="29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10" fillId="2" borderId="6" xfId="0" applyFont="1" applyFill="1" applyBorder="1" applyProtection="1">
      <protection locked="0"/>
    </xf>
    <xf numFmtId="0" fontId="10" fillId="2" borderId="1" xfId="0" applyFont="1" applyFill="1" applyBorder="1" applyProtection="1">
      <protection locked="0"/>
    </xf>
    <xf numFmtId="0" fontId="10" fillId="2" borderId="7" xfId="0" applyFont="1" applyFill="1" applyBorder="1" applyProtection="1">
      <protection locked="0"/>
    </xf>
    <xf numFmtId="0" fontId="10" fillId="2" borderId="2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horizontal="left" vertical="top" wrapText="1"/>
      <protection locked="0"/>
    </xf>
    <xf numFmtId="0" fontId="2" fillId="2" borderId="19" xfId="0" applyFont="1" applyFill="1" applyBorder="1" applyAlignment="1" applyProtection="1">
      <alignment horizontal="left" vertical="top" wrapText="1"/>
      <protection locked="0"/>
    </xf>
    <xf numFmtId="0" fontId="2" fillId="2" borderId="20" xfId="0" applyFont="1" applyFill="1" applyBorder="1" applyAlignment="1" applyProtection="1">
      <alignment horizontal="left" vertical="top" wrapText="1"/>
      <protection locked="0"/>
    </xf>
    <xf numFmtId="0" fontId="2" fillId="2" borderId="21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2" fillId="2" borderId="22" xfId="0" applyFont="1" applyFill="1" applyBorder="1" applyAlignment="1" applyProtection="1">
      <alignment horizontal="left" vertical="top" wrapText="1"/>
      <protection locked="0"/>
    </xf>
    <xf numFmtId="0" fontId="2" fillId="2" borderId="23" xfId="0" applyFont="1" applyFill="1" applyBorder="1" applyAlignment="1" applyProtection="1">
      <alignment horizontal="left" vertical="top" wrapText="1"/>
      <protection locked="0"/>
    </xf>
    <xf numFmtId="0" fontId="2" fillId="2" borderId="24" xfId="0" applyFont="1" applyFill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 applyProtection="1">
      <alignment horizontal="left" vertical="top" wrapText="1"/>
      <protection locked="0"/>
    </xf>
    <xf numFmtId="0" fontId="8" fillId="2" borderId="0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10">
    <dxf>
      <font>
        <color rgb="FF0070C0"/>
      </font>
    </dxf>
    <dxf>
      <font>
        <color auto="1"/>
      </font>
      <fill>
        <patternFill>
          <bgColor rgb="FF97F3FF"/>
        </patternFill>
      </fill>
    </dxf>
    <dxf>
      <font>
        <color rgb="FFC00000"/>
      </font>
    </dxf>
    <dxf>
      <font>
        <color rgb="FF00B050"/>
      </font>
      <fill>
        <patternFill patternType="none">
          <bgColor auto="1"/>
        </patternFill>
      </fill>
    </dxf>
    <dxf>
      <font>
        <color rgb="FF0070C0"/>
      </font>
    </dxf>
    <dxf>
      <font>
        <color rgb="FFC00000"/>
      </font>
    </dxf>
    <dxf>
      <font>
        <color rgb="FF00B050"/>
      </font>
      <fill>
        <patternFill patternType="none">
          <bgColor auto="1"/>
        </patternFill>
      </fill>
    </dxf>
    <dxf>
      <font>
        <color auto="1"/>
      </font>
      <fill>
        <patternFill>
          <bgColor rgb="FF97F3FF"/>
        </patternFill>
      </fill>
    </dxf>
    <dxf>
      <font>
        <color rgb="FFC00000"/>
      </font>
    </dxf>
    <dxf>
      <font>
        <color rgb="FF00B05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97F3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316046</xdr:colOff>
      <xdr:row>10</xdr:row>
      <xdr:rowOff>40821</xdr:rowOff>
    </xdr:from>
    <xdr:to>
      <xdr:col>9</xdr:col>
      <xdr:colOff>814833</xdr:colOff>
      <xdr:row>36</xdr:row>
      <xdr:rowOff>42164</xdr:rowOff>
    </xdr:to>
    <xdr:sp macro="" textlink="">
      <xdr:nvSpPr>
        <xdr:cNvPr id="2" name="Rechteck 1"/>
        <xdr:cNvSpPr/>
      </xdr:nvSpPr>
      <xdr:spPr>
        <a:xfrm rot="21000109">
          <a:off x="316046" y="2000250"/>
          <a:ext cx="15017608" cy="495434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30000">
              <a:solidFill>
                <a:schemeClr val="bg1">
                  <a:lumMod val="50000"/>
                  <a:alpha val="25000"/>
                </a:schemeClr>
              </a:solidFill>
            </a:rPr>
            <a:t>MUSTER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Z241"/>
  <sheetViews>
    <sheetView zoomScaleNormal="100" workbookViewId="0">
      <pane ySplit="9" topLeftCell="A10" activePane="bottomLeft" state="frozen"/>
      <selection pane="bottomLeft" activeCell="A10" sqref="A10:XFD10"/>
    </sheetView>
  </sheetViews>
  <sheetFormatPr baseColWidth="10" defaultColWidth="11.42578125" defaultRowHeight="15" x14ac:dyDescent="0.25"/>
  <cols>
    <col min="1" max="1" width="11.42578125" style="31"/>
    <col min="2" max="2" width="32.7109375" style="31" bestFit="1" customWidth="1"/>
    <col min="3" max="3" width="73.7109375" style="12" bestFit="1" customWidth="1"/>
    <col min="4" max="4" width="10.7109375" style="10" bestFit="1" customWidth="1"/>
    <col min="5" max="5" width="9.28515625" style="11" bestFit="1" customWidth="1"/>
    <col min="6" max="6" width="10.7109375" style="12" bestFit="1" customWidth="1"/>
    <col min="7" max="7" width="8.5703125" style="38" bestFit="1" customWidth="1"/>
    <col min="8" max="8" width="79.28515625" style="39" customWidth="1"/>
    <col min="9" max="9" width="3.7109375" style="39" bestFit="1" customWidth="1"/>
    <col min="10" max="10" width="255.7109375" style="39" bestFit="1" customWidth="1"/>
    <col min="11" max="16384" width="11.42578125" style="31"/>
  </cols>
  <sheetData>
    <row r="1" spans="2:26" s="11" customFormat="1" ht="15.75" thickBot="1" x14ac:dyDescent="0.3">
      <c r="D1" s="13"/>
    </row>
    <row r="2" spans="2:26" s="14" customFormat="1" ht="12" customHeight="1" x14ac:dyDescent="0.2">
      <c r="D2" s="52" t="s">
        <v>8</v>
      </c>
      <c r="E2" s="53"/>
      <c r="F2" s="53"/>
      <c r="G2" s="54"/>
    </row>
    <row r="3" spans="2:26" s="14" customFormat="1" ht="12" x14ac:dyDescent="0.2">
      <c r="D3" s="55"/>
      <c r="E3" s="56"/>
      <c r="F3" s="56"/>
      <c r="G3" s="57"/>
    </row>
    <row r="4" spans="2:26" s="14" customFormat="1" ht="14.45" customHeight="1" x14ac:dyDescent="0.2">
      <c r="B4" s="61" t="s">
        <v>90</v>
      </c>
      <c r="C4" s="62"/>
      <c r="D4" s="55"/>
      <c r="E4" s="56"/>
      <c r="F4" s="56"/>
      <c r="G4" s="57"/>
    </row>
    <row r="5" spans="2:26" s="14" customFormat="1" ht="14.45" customHeight="1" x14ac:dyDescent="0.2">
      <c r="B5" s="62"/>
      <c r="C5" s="62"/>
      <c r="D5" s="55"/>
      <c r="E5" s="56"/>
      <c r="F5" s="56"/>
      <c r="G5" s="57"/>
    </row>
    <row r="6" spans="2:26" s="14" customFormat="1" ht="14.45" customHeight="1" x14ac:dyDescent="0.2">
      <c r="B6" s="62"/>
      <c r="C6" s="62"/>
      <c r="D6" s="55"/>
      <c r="E6" s="56"/>
      <c r="F6" s="56"/>
      <c r="G6" s="57"/>
    </row>
    <row r="7" spans="2:26" s="14" customFormat="1" ht="12.75" thickBot="1" x14ac:dyDescent="0.25">
      <c r="D7" s="58"/>
      <c r="E7" s="59"/>
      <c r="F7" s="59"/>
      <c r="G7" s="60"/>
    </row>
    <row r="8" spans="2:26" s="11" customFormat="1" x14ac:dyDescent="0.25">
      <c r="D8" s="15"/>
      <c r="G8" s="16"/>
    </row>
    <row r="9" spans="2:26" s="26" customFormat="1" ht="30" x14ac:dyDescent="0.25">
      <c r="B9" s="17" t="s">
        <v>0</v>
      </c>
      <c r="C9" s="18" t="s">
        <v>1</v>
      </c>
      <c r="D9" s="19" t="s">
        <v>7</v>
      </c>
      <c r="E9" s="20" t="s">
        <v>11</v>
      </c>
      <c r="F9" s="21" t="s">
        <v>12</v>
      </c>
      <c r="G9" s="22" t="s">
        <v>3</v>
      </c>
      <c r="H9" s="23" t="s">
        <v>2</v>
      </c>
      <c r="I9" s="24" t="s">
        <v>5</v>
      </c>
      <c r="J9" s="25" t="s">
        <v>4</v>
      </c>
    </row>
    <row r="10" spans="2:26" x14ac:dyDescent="0.25">
      <c r="B10" s="41" t="str">
        <f>IF('chancen und risiken'!B10="","",'chancen und risiken'!B10)</f>
        <v>erzwungene Gaseinsparung</v>
      </c>
      <c r="C10" s="42" t="str">
        <f>IF('chancen und risiken'!C10="","",'chancen und risiken'!C10)</f>
        <v>nur Abschalten bestimmter Prozesse ist ausreichend (statt Drosseln)</v>
      </c>
      <c r="D10" s="3" t="str">
        <f ca="1">IF(E10="","",IF(RANDBETWEEN(1,2)=1,"R","C"))</f>
        <v>C</v>
      </c>
      <c r="E10" s="2">
        <f t="shared" ref="E10:E73" ca="1" si="0">IF(C10="","",IF(RANDBETWEEN(1,8)=7,"",RANDBETWEEN(1,4)))</f>
        <v>2</v>
      </c>
      <c r="F10" s="1">
        <f ca="1">IF(E10="","",RANDBETWEEN(0,4))</f>
        <v>4</v>
      </c>
      <c r="G10" s="40">
        <f ca="1">IF(F10="","",IF(D10="R",-1*E10*F10,E10*F10))</f>
        <v>8</v>
      </c>
      <c r="H10" s="29"/>
      <c r="I10" s="30"/>
      <c r="J10" s="29"/>
    </row>
    <row r="11" spans="2:26" x14ac:dyDescent="0.25">
      <c r="B11" s="41" t="str">
        <f>IF('chancen und risiken'!B11="","",'chancen und risiken'!B11)</f>
        <v>erzwungene Gaseinsparung</v>
      </c>
      <c r="C11" s="42" t="str">
        <f>IF('chancen und risiken'!C11="","",'chancen und risiken'!C11)</f>
        <v>Verwaltung hat's im HomeOffice wärmer</v>
      </c>
      <c r="D11" s="3" t="str">
        <f t="shared" ref="D11:D74" ca="1" si="1">IF(E11="","",IF(RANDBETWEEN(1,2)=1,"R","C"))</f>
        <v>C</v>
      </c>
      <c r="E11" s="2">
        <f t="shared" ca="1" si="0"/>
        <v>3</v>
      </c>
      <c r="F11" s="1">
        <f t="shared" ref="F11:F74" ca="1" si="2">IF(E11="","",RANDBETWEEN(0,4))</f>
        <v>0</v>
      </c>
      <c r="G11" s="40">
        <f t="shared" ref="G11:G74" ca="1" si="3">IF(F11="","",IF(D11="R",-1*E11*F11,E11*F11))</f>
        <v>0</v>
      </c>
      <c r="H11" s="29"/>
      <c r="I11" s="32"/>
      <c r="J11" s="29"/>
    </row>
    <row r="12" spans="2:26" x14ac:dyDescent="0.25">
      <c r="B12" s="41" t="str">
        <f>IF('chancen und risiken'!B12="","",'chancen und risiken'!B12)</f>
        <v>erzwungene Gaseinsparung</v>
      </c>
      <c r="C12" s="42" t="str">
        <f>IF('chancen und risiken'!C12="","",'chancen und risiken'!C12)</f>
        <v>Umstieg auf andere Energieträger ist wg. hoher Nachfrage teuer</v>
      </c>
      <c r="D12" s="3" t="str">
        <f t="shared" ca="1" si="1"/>
        <v/>
      </c>
      <c r="E12" s="2" t="str">
        <f t="shared" ca="1" si="0"/>
        <v/>
      </c>
      <c r="F12" s="1" t="str">
        <f t="shared" ca="1" si="2"/>
        <v/>
      </c>
      <c r="G12" s="40" t="str">
        <f t="shared" ca="1" si="3"/>
        <v/>
      </c>
      <c r="H12" s="29"/>
      <c r="I12" s="32"/>
      <c r="J12" s="29"/>
    </row>
    <row r="13" spans="2:26" x14ac:dyDescent="0.25">
      <c r="B13" s="41" t="str">
        <f>IF('chancen und risiken'!B13="","",'chancen und risiken'!B13)</f>
        <v>erzwungene Gaseinsparung</v>
      </c>
      <c r="C13" s="42" t="str">
        <f>IF('chancen und risiken'!C13="","",'chancen und risiken'!C13)</f>
        <v>Eingesetzte Energieträger verteuern sich, weil Dritte umsteigen</v>
      </c>
      <c r="D13" s="3" t="str">
        <f t="shared" ca="1" si="1"/>
        <v>C</v>
      </c>
      <c r="E13" s="2">
        <f t="shared" ca="1" si="0"/>
        <v>2</v>
      </c>
      <c r="F13" s="1">
        <f t="shared" ca="1" si="2"/>
        <v>1</v>
      </c>
      <c r="G13" s="40">
        <f t="shared" ca="1" si="3"/>
        <v>2</v>
      </c>
      <c r="H13" s="29"/>
      <c r="I13" s="32"/>
      <c r="J13" s="29"/>
      <c r="Z13" s="33"/>
    </row>
    <row r="14" spans="2:26" x14ac:dyDescent="0.25">
      <c r="B14" s="41" t="str">
        <f>IF('chancen und risiken'!B14="","",'chancen und risiken'!B14)</f>
        <v>erzwungene Gaseinsparung</v>
      </c>
      <c r="C14" s="42" t="str">
        <f>IF('chancen und risiken'!C14="","",'chancen und risiken'!C14)</f>
        <v>Windige Vertriebler nerven mit halbgaren Ersatzlösungen</v>
      </c>
      <c r="D14" s="3" t="str">
        <f t="shared" ca="1" si="1"/>
        <v>R</v>
      </c>
      <c r="E14" s="2">
        <f t="shared" ca="1" si="0"/>
        <v>4</v>
      </c>
      <c r="F14" s="1">
        <f t="shared" ca="1" si="2"/>
        <v>2</v>
      </c>
      <c r="G14" s="40">
        <f t="shared" ca="1" si="3"/>
        <v>-8</v>
      </c>
      <c r="H14" s="29"/>
      <c r="I14" s="32"/>
      <c r="J14" s="29"/>
      <c r="Z14" s="33"/>
    </row>
    <row r="15" spans="2:26" x14ac:dyDescent="0.25">
      <c r="B15" s="41" t="str">
        <f>IF('chancen und risiken'!B15="","",'chancen und risiken'!B15)</f>
        <v>erzwungene Gaseinsparung</v>
      </c>
      <c r="C15" s="42" t="str">
        <f>IF('chancen und risiken'!C15="","",'chancen und risiken'!C15)</f>
        <v>(halbgare) Wasserstoff-Produkte werden aufdringlich beworben</v>
      </c>
      <c r="D15" s="3" t="str">
        <f t="shared" ca="1" si="1"/>
        <v>C</v>
      </c>
      <c r="E15" s="2">
        <f t="shared" ca="1" si="0"/>
        <v>2</v>
      </c>
      <c r="F15" s="1">
        <f t="shared" ca="1" si="2"/>
        <v>4</v>
      </c>
      <c r="G15" s="40">
        <f t="shared" ca="1" si="3"/>
        <v>8</v>
      </c>
      <c r="H15" s="29"/>
      <c r="I15" s="32"/>
      <c r="J15" s="29"/>
      <c r="Z15" s="33"/>
    </row>
    <row r="16" spans="2:26" x14ac:dyDescent="0.25">
      <c r="B16" s="41" t="str">
        <f>IF('chancen und risiken'!B16="","",'chancen und risiken'!B16)</f>
        <v>erzwungene Gaseinsparung</v>
      </c>
      <c r="C16" s="42" t="str">
        <f>IF('chancen und risiken'!C16="","",'chancen und risiken'!C16)</f>
        <v>Lieferanten, die NICHT-geschützte Gaskunden sind haben Lieferprobleme</v>
      </c>
      <c r="D16" s="3" t="str">
        <f t="shared" ca="1" si="1"/>
        <v>C</v>
      </c>
      <c r="E16" s="2">
        <f t="shared" ca="1" si="0"/>
        <v>2</v>
      </c>
      <c r="F16" s="1">
        <f t="shared" ca="1" si="2"/>
        <v>2</v>
      </c>
      <c r="G16" s="40">
        <f t="shared" ca="1" si="3"/>
        <v>4</v>
      </c>
      <c r="H16" s="29"/>
      <c r="I16" s="32"/>
      <c r="J16" s="29"/>
      <c r="Z16" s="33"/>
    </row>
    <row r="17" spans="2:26" x14ac:dyDescent="0.25">
      <c r="B17" s="41" t="str">
        <f>IF('chancen und risiken'!B17="","",'chancen und risiken'!B17)</f>
        <v>erzwungene Gaseinsparung</v>
      </c>
      <c r="C17" s="42" t="str">
        <f>IF('chancen und risiken'!C17="","",'chancen und risiken'!C17)</f>
        <v>innereuropäische Solidarität (Gashandel) nur Lippenbekenntnis?</v>
      </c>
      <c r="D17" s="3" t="str">
        <f t="shared" ca="1" si="1"/>
        <v>C</v>
      </c>
      <c r="E17" s="2">
        <f t="shared" ca="1" si="0"/>
        <v>3</v>
      </c>
      <c r="F17" s="1">
        <f t="shared" ca="1" si="2"/>
        <v>0</v>
      </c>
      <c r="G17" s="40">
        <f t="shared" ca="1" si="3"/>
        <v>0</v>
      </c>
      <c r="H17" s="29"/>
      <c r="I17" s="32"/>
      <c r="J17" s="29"/>
      <c r="Z17" s="33"/>
    </row>
    <row r="18" spans="2:26" x14ac:dyDescent="0.25">
      <c r="B18" s="41" t="str">
        <f>IF('chancen und risiken'!B19="","",'chancen und risiken'!B19)</f>
        <v>erzwungene Gaseinsparung</v>
      </c>
      <c r="C18" s="42" t="str">
        <f>IF('chancen und risiken'!C19="","",'chancen und risiken'!C19)</f>
        <v/>
      </c>
      <c r="D18" s="3" t="str">
        <f t="shared" ca="1" si="1"/>
        <v/>
      </c>
      <c r="E18" s="2" t="str">
        <f t="shared" ca="1" si="0"/>
        <v/>
      </c>
      <c r="F18" s="1" t="str">
        <f t="shared" ca="1" si="2"/>
        <v/>
      </c>
      <c r="G18" s="40" t="str">
        <f t="shared" ca="1" si="3"/>
        <v/>
      </c>
      <c r="H18" s="29"/>
      <c r="I18" s="32"/>
      <c r="J18" s="29"/>
      <c r="Z18" s="33"/>
    </row>
    <row r="19" spans="2:26" x14ac:dyDescent="0.25">
      <c r="B19" s="41" t="str">
        <f>IF('chancen und risiken'!B20="","",'chancen und risiken'!B20)</f>
        <v>erzwungene Gaseinsparung</v>
      </c>
      <c r="C19" s="42" t="str">
        <f>IF('chancen und risiken'!C20="","",'chancen und risiken'!C20)</f>
        <v/>
      </c>
      <c r="D19" s="3" t="str">
        <f t="shared" ca="1" si="1"/>
        <v/>
      </c>
      <c r="E19" s="2" t="str">
        <f t="shared" ca="1" si="0"/>
        <v/>
      </c>
      <c r="F19" s="1" t="str">
        <f t="shared" ca="1" si="2"/>
        <v/>
      </c>
      <c r="G19" s="40" t="str">
        <f t="shared" ca="1" si="3"/>
        <v/>
      </c>
      <c r="H19" s="29"/>
      <c r="I19" s="32"/>
      <c r="J19" s="29"/>
      <c r="Z19" s="33"/>
    </row>
    <row r="20" spans="2:26" x14ac:dyDescent="0.25">
      <c r="B20" s="41" t="str">
        <f>IF('chancen und risiken'!B21="","",'chancen und risiken'!B21)</f>
        <v>erzwungene Gaseinsparung</v>
      </c>
      <c r="C20" s="42" t="str">
        <f>IF('chancen und risiken'!C21="","",'chancen und risiken'!C21)</f>
        <v xml:space="preserve">… neue Zeile oberhalb dieser Zeile einfügen: Zeile markieren → Strg &amp; + </v>
      </c>
      <c r="D20" s="3" t="str">
        <f t="shared" ca="1" si="1"/>
        <v>C</v>
      </c>
      <c r="E20" s="2">
        <f t="shared" ca="1" si="0"/>
        <v>2</v>
      </c>
      <c r="F20" s="1">
        <f t="shared" ca="1" si="2"/>
        <v>2</v>
      </c>
      <c r="G20" s="40">
        <f t="shared" ca="1" si="3"/>
        <v>4</v>
      </c>
      <c r="H20" s="29"/>
      <c r="I20" s="32"/>
      <c r="J20" s="29"/>
      <c r="Z20" s="33"/>
    </row>
    <row r="21" spans="2:26" x14ac:dyDescent="0.25">
      <c r="B21" s="41" t="str">
        <f>IF('chancen und risiken'!B22="","",'chancen und risiken'!B22)</f>
        <v>Strom ist erheblich teurer</v>
      </c>
      <c r="C21" s="42" t="str">
        <f>IF('chancen und risiken'!C22="","",'chancen und risiken'!C22)</f>
        <v>Produktion von Waren erzeugt mehr Kosten</v>
      </c>
      <c r="D21" s="3" t="str">
        <f t="shared" ca="1" si="1"/>
        <v/>
      </c>
      <c r="E21" s="2" t="str">
        <f t="shared" ca="1" si="0"/>
        <v/>
      </c>
      <c r="F21" s="1" t="str">
        <f t="shared" ca="1" si="2"/>
        <v/>
      </c>
      <c r="G21" s="40" t="str">
        <f t="shared" ca="1" si="3"/>
        <v/>
      </c>
      <c r="H21" s="29"/>
      <c r="I21" s="32"/>
      <c r="J21" s="29"/>
      <c r="Z21" s="33"/>
    </row>
    <row r="22" spans="2:26" x14ac:dyDescent="0.25">
      <c r="B22" s="41" t="str">
        <f>IF('chancen und risiken'!B23="","",'chancen und risiken'!B23)</f>
        <v>Strom ist erheblich teurer</v>
      </c>
      <c r="C22" s="42" t="str">
        <f>IF('chancen und risiken'!C23="","",'chancen und risiken'!C23)</f>
        <v>Produktion ist teurer als Stillstand</v>
      </c>
      <c r="D22" s="3" t="str">
        <f t="shared" ca="1" si="1"/>
        <v>C</v>
      </c>
      <c r="E22" s="2">
        <f t="shared" ca="1" si="0"/>
        <v>2</v>
      </c>
      <c r="F22" s="1">
        <f t="shared" ca="1" si="2"/>
        <v>2</v>
      </c>
      <c r="G22" s="40">
        <f t="shared" ca="1" si="3"/>
        <v>4</v>
      </c>
      <c r="H22" s="29"/>
      <c r="I22" s="32"/>
      <c r="J22" s="29"/>
      <c r="Z22" s="33"/>
    </row>
    <row r="23" spans="2:26" x14ac:dyDescent="0.25">
      <c r="B23" s="41" t="str">
        <f>IF('chancen und risiken'!B24="","",'chancen und risiken'!B24)</f>
        <v>Strom ist erheblich teurer</v>
      </c>
      <c r="C23" s="42" t="str">
        <f>IF('chancen und risiken'!C24="","",'chancen und risiken'!C24)</f>
        <v>Vorketten werden teurer</v>
      </c>
      <c r="D23" s="3" t="str">
        <f t="shared" ca="1" si="1"/>
        <v>C</v>
      </c>
      <c r="E23" s="2">
        <f t="shared" ca="1" si="0"/>
        <v>2</v>
      </c>
      <c r="F23" s="1">
        <f t="shared" ca="1" si="2"/>
        <v>4</v>
      </c>
      <c r="G23" s="40">
        <f t="shared" ca="1" si="3"/>
        <v>8</v>
      </c>
      <c r="H23" s="29"/>
      <c r="I23" s="32"/>
      <c r="J23" s="29"/>
      <c r="Z23" s="33"/>
    </row>
    <row r="24" spans="2:26" x14ac:dyDescent="0.25">
      <c r="B24" s="41" t="str">
        <f>IF('chancen und risiken'!B25="","",'chancen und risiken'!B25)</f>
        <v>Strom ist erheblich teurer</v>
      </c>
      <c r="C24" s="42" t="str">
        <f>IF('chancen und risiken'!C25="","",'chancen und risiken'!C25)</f>
        <v>Margen sinken</v>
      </c>
      <c r="D24" s="3" t="str">
        <f t="shared" ca="1" si="1"/>
        <v/>
      </c>
      <c r="E24" s="2" t="str">
        <f t="shared" ca="1" si="0"/>
        <v/>
      </c>
      <c r="F24" s="1" t="str">
        <f t="shared" ca="1" si="2"/>
        <v/>
      </c>
      <c r="G24" s="40" t="str">
        <f t="shared" ca="1" si="3"/>
        <v/>
      </c>
      <c r="H24" s="29"/>
      <c r="I24" s="32"/>
      <c r="J24" s="29"/>
      <c r="Z24" s="33"/>
    </row>
    <row r="25" spans="2:26" x14ac:dyDescent="0.25">
      <c r="B25" s="41" t="str">
        <f>IF('chancen und risiken'!B26="","",'chancen und risiken'!B26)</f>
        <v>Strom ist erheblich teurer</v>
      </c>
      <c r="C25" s="42" t="str">
        <f>IF('chancen und risiken'!C26="","",'chancen und risiken'!C26)</f>
        <v>Lieferanten liefern weniger zuverlässig</v>
      </c>
      <c r="D25" s="3" t="str">
        <f t="shared" ca="1" si="1"/>
        <v>C</v>
      </c>
      <c r="E25" s="2">
        <f t="shared" ca="1" si="0"/>
        <v>2</v>
      </c>
      <c r="F25" s="1">
        <f t="shared" ca="1" si="2"/>
        <v>4</v>
      </c>
      <c r="G25" s="40">
        <f t="shared" ca="1" si="3"/>
        <v>8</v>
      </c>
      <c r="H25" s="29"/>
      <c r="I25" s="32"/>
      <c r="J25" s="29"/>
      <c r="Z25" s="33"/>
    </row>
    <row r="26" spans="2:26" x14ac:dyDescent="0.25">
      <c r="B26" s="41" t="str">
        <f>IF('chancen und risiken'!B27="","",'chancen und risiken'!B27)</f>
        <v>Strom ist erheblich teurer</v>
      </c>
      <c r="C26" s="42" t="str">
        <f>IF('chancen und risiken'!C27="","",'chancen und risiken'!C27)</f>
        <v>Lieferanten werden insolvent / handlungsunfähig</v>
      </c>
      <c r="D26" s="3" t="str">
        <f t="shared" ca="1" si="1"/>
        <v>R</v>
      </c>
      <c r="E26" s="2">
        <f t="shared" ca="1" si="0"/>
        <v>1</v>
      </c>
      <c r="F26" s="1">
        <f t="shared" ca="1" si="2"/>
        <v>4</v>
      </c>
      <c r="G26" s="40">
        <f t="shared" ca="1" si="3"/>
        <v>-4</v>
      </c>
      <c r="H26" s="29"/>
      <c r="I26" s="32"/>
      <c r="J26" s="29"/>
      <c r="Z26" s="33"/>
    </row>
    <row r="27" spans="2:26" x14ac:dyDescent="0.25">
      <c r="B27" s="41" t="str">
        <f>IF('chancen und risiken'!B28="","",'chancen und risiken'!B28)</f>
        <v>Strom ist erheblich teurer</v>
      </c>
      <c r="C27" s="42" t="str">
        <f>IF('chancen und risiken'!C28="","",'chancen und risiken'!C28)</f>
        <v>Kunden werden insolvent</v>
      </c>
      <c r="D27" s="3" t="str">
        <f t="shared" ca="1" si="1"/>
        <v>C</v>
      </c>
      <c r="E27" s="2">
        <f t="shared" ca="1" si="0"/>
        <v>4</v>
      </c>
      <c r="F27" s="1">
        <f t="shared" ca="1" si="2"/>
        <v>3</v>
      </c>
      <c r="G27" s="40">
        <f t="shared" ca="1" si="3"/>
        <v>12</v>
      </c>
      <c r="H27" s="29"/>
      <c r="I27" s="32"/>
      <c r="J27" s="29"/>
      <c r="Z27" s="33"/>
    </row>
    <row r="28" spans="2:26" x14ac:dyDescent="0.25">
      <c r="B28" s="41" t="str">
        <f>IF('chancen und risiken'!B29="","",'chancen und risiken'!B29)</f>
        <v>Strom ist erheblich teurer</v>
      </c>
      <c r="C28" s="42" t="str">
        <f>IF('chancen und risiken'!C29="","",'chancen und risiken'!C29)</f>
        <v>Kunden wechseln zu (vermeintlich) billigen Lieferanten</v>
      </c>
      <c r="D28" s="3" t="str">
        <f t="shared" ca="1" si="1"/>
        <v>R</v>
      </c>
      <c r="E28" s="2">
        <f t="shared" ca="1" si="0"/>
        <v>4</v>
      </c>
      <c r="F28" s="1">
        <f t="shared" ca="1" si="2"/>
        <v>2</v>
      </c>
      <c r="G28" s="40">
        <f t="shared" ca="1" si="3"/>
        <v>-8</v>
      </c>
      <c r="H28" s="29"/>
      <c r="I28" s="32"/>
      <c r="J28" s="29"/>
      <c r="Z28" s="33"/>
    </row>
    <row r="29" spans="2:26" x14ac:dyDescent="0.25">
      <c r="B29" s="41" t="str">
        <f>IF('chancen und risiken'!B30="","",'chancen und risiken'!B30)</f>
        <v>Strom ist erheblich teurer</v>
      </c>
      <c r="C29" s="42" t="str">
        <f>IF('chancen und risiken'!C30="","",'chancen und risiken'!C30)</f>
        <v/>
      </c>
      <c r="D29" s="3" t="str">
        <f t="shared" ca="1" si="1"/>
        <v/>
      </c>
      <c r="E29" s="2" t="str">
        <f t="shared" ca="1" si="0"/>
        <v/>
      </c>
      <c r="F29" s="1" t="str">
        <f t="shared" ca="1" si="2"/>
        <v/>
      </c>
      <c r="G29" s="40" t="str">
        <f t="shared" ca="1" si="3"/>
        <v/>
      </c>
      <c r="H29" s="29"/>
      <c r="I29" s="32"/>
      <c r="J29" s="29"/>
      <c r="Z29" s="33"/>
    </row>
    <row r="30" spans="2:26" x14ac:dyDescent="0.25">
      <c r="B30" s="41" t="str">
        <f>IF('chancen und risiken'!B31="","",'chancen und risiken'!B31)</f>
        <v>Strom ist erheblich teurer</v>
      </c>
      <c r="C30" s="42" t="str">
        <f>IF('chancen und risiken'!C31="","",'chancen und risiken'!C31)</f>
        <v/>
      </c>
      <c r="D30" s="3" t="str">
        <f t="shared" ca="1" si="1"/>
        <v/>
      </c>
      <c r="E30" s="2" t="str">
        <f t="shared" ca="1" si="0"/>
        <v/>
      </c>
      <c r="F30" s="1" t="str">
        <f t="shared" ca="1" si="2"/>
        <v/>
      </c>
      <c r="G30" s="40" t="str">
        <f t="shared" ca="1" si="3"/>
        <v/>
      </c>
      <c r="H30" s="29"/>
      <c r="I30" s="32"/>
      <c r="J30" s="29"/>
      <c r="Z30" s="33"/>
    </row>
    <row r="31" spans="2:26" x14ac:dyDescent="0.25">
      <c r="B31" s="41" t="str">
        <f>IF('chancen und risiken'!B32="","",'chancen und risiken'!B32)</f>
        <v>Strom ist erheblich teurer</v>
      </c>
      <c r="C31" s="42" t="str">
        <f>IF('chancen und risiken'!C32="","",'chancen und risiken'!C32)</f>
        <v xml:space="preserve">… neue Zeile oberhalb dieser Zeile einfügen: Zeile markieren → Strg &amp; + </v>
      </c>
      <c r="D31" s="3" t="str">
        <f t="shared" ca="1" si="1"/>
        <v>R</v>
      </c>
      <c r="E31" s="2">
        <f t="shared" ca="1" si="0"/>
        <v>3</v>
      </c>
      <c r="F31" s="1">
        <f t="shared" ca="1" si="2"/>
        <v>3</v>
      </c>
      <c r="G31" s="40">
        <f t="shared" ca="1" si="3"/>
        <v>-9</v>
      </c>
      <c r="H31" s="29"/>
      <c r="I31" s="32"/>
      <c r="J31" s="29"/>
      <c r="Z31" s="33"/>
    </row>
    <row r="32" spans="2:26" x14ac:dyDescent="0.25">
      <c r="B32" s="41" t="str">
        <f>IF('chancen und risiken'!B33="","",'chancen und risiken'!B33)</f>
        <v>geplante Stromausfälle</v>
      </c>
      <c r="C32" s="42" t="str">
        <f>IF('chancen und risiken'!C33="","",'chancen und risiken'!C33)</f>
        <v>Produktionsplan gerät außer Takt</v>
      </c>
      <c r="D32" s="3" t="str">
        <f t="shared" ca="1" si="1"/>
        <v>R</v>
      </c>
      <c r="E32" s="2">
        <f t="shared" ca="1" si="0"/>
        <v>3</v>
      </c>
      <c r="F32" s="1">
        <f t="shared" ca="1" si="2"/>
        <v>1</v>
      </c>
      <c r="G32" s="40">
        <f t="shared" ca="1" si="3"/>
        <v>-3</v>
      </c>
      <c r="H32" s="29"/>
      <c r="I32" s="32"/>
      <c r="J32" s="29"/>
      <c r="Z32" s="33"/>
    </row>
    <row r="33" spans="2:26" x14ac:dyDescent="0.25">
      <c r="B33" s="41" t="str">
        <f>IF('chancen und risiken'!B34="","",'chancen und risiken'!B34)</f>
        <v>geplante Stromausfälle</v>
      </c>
      <c r="C33" s="42" t="str">
        <f>IF('chancen und risiken'!C34="","",'chancen und risiken'!C34)</f>
        <v>Tagschichten werden teurer als Nachtschichten</v>
      </c>
      <c r="D33" s="3" t="str">
        <f t="shared" ca="1" si="1"/>
        <v>C</v>
      </c>
      <c r="E33" s="2">
        <f t="shared" ca="1" si="0"/>
        <v>1</v>
      </c>
      <c r="F33" s="1">
        <f t="shared" ca="1" si="2"/>
        <v>3</v>
      </c>
      <c r="G33" s="40">
        <f t="shared" ca="1" si="3"/>
        <v>3</v>
      </c>
      <c r="H33" s="29"/>
      <c r="I33" s="32"/>
      <c r="J33" s="29"/>
      <c r="Z33" s="33"/>
    </row>
    <row r="34" spans="2:26" x14ac:dyDescent="0.25">
      <c r="B34" s="41" t="str">
        <f>IF('chancen und risiken'!B35="","",'chancen und risiken'!B35)</f>
        <v>geplante Stromausfälle</v>
      </c>
      <c r="C34" s="42" t="str">
        <f>IF('chancen und risiken'!C35="","",'chancen und risiken'!C35)</f>
        <v>Kommunikation ins Homeoffice wird verzögert</v>
      </c>
      <c r="D34" s="3" t="str">
        <f t="shared" ca="1" si="1"/>
        <v>C</v>
      </c>
      <c r="E34" s="2">
        <f t="shared" ca="1" si="0"/>
        <v>1</v>
      </c>
      <c r="F34" s="1">
        <f t="shared" ca="1" si="2"/>
        <v>4</v>
      </c>
      <c r="G34" s="40">
        <f t="shared" ca="1" si="3"/>
        <v>4</v>
      </c>
      <c r="H34" s="29"/>
      <c r="I34" s="32"/>
      <c r="J34" s="29"/>
      <c r="Z34" s="33"/>
    </row>
    <row r="35" spans="2:26" x14ac:dyDescent="0.25">
      <c r="B35" s="41" t="str">
        <f>IF('chancen und risiken'!B36="","",'chancen und risiken'!B36)</f>
        <v>geplante Stromausfälle</v>
      </c>
      <c r="C35" s="42" t="str">
        <f>IF('chancen und risiken'!C36="","",'chancen und risiken'!C36)</f>
        <v>Kommunikation zu Lieferanten wird verzögert</v>
      </c>
      <c r="D35" s="3" t="str">
        <f t="shared" ca="1" si="1"/>
        <v/>
      </c>
      <c r="E35" s="2" t="str">
        <f t="shared" ca="1" si="0"/>
        <v/>
      </c>
      <c r="F35" s="1" t="str">
        <f t="shared" ca="1" si="2"/>
        <v/>
      </c>
      <c r="G35" s="40" t="str">
        <f t="shared" ca="1" si="3"/>
        <v/>
      </c>
      <c r="H35" s="29"/>
      <c r="I35" s="32"/>
      <c r="J35" s="29"/>
      <c r="Z35" s="33"/>
    </row>
    <row r="36" spans="2:26" x14ac:dyDescent="0.25">
      <c r="B36" s="41" t="str">
        <f>IF('chancen und risiken'!B37="","",'chancen und risiken'!B37)</f>
        <v>geplante Stromausfälle</v>
      </c>
      <c r="C36" s="42" t="str">
        <f>IF('chancen und risiken'!C37="","",'chancen und risiken'!C37)</f>
        <v>Kommunikation zu Kunden wird verzögert</v>
      </c>
      <c r="D36" s="3" t="str">
        <f t="shared" ca="1" si="1"/>
        <v>R</v>
      </c>
      <c r="E36" s="2">
        <f t="shared" ca="1" si="0"/>
        <v>4</v>
      </c>
      <c r="F36" s="1">
        <f t="shared" ca="1" si="2"/>
        <v>4</v>
      </c>
      <c r="G36" s="40">
        <f t="shared" ca="1" si="3"/>
        <v>-16</v>
      </c>
      <c r="H36" s="29"/>
      <c r="I36" s="32"/>
      <c r="J36" s="29"/>
      <c r="Z36" s="33"/>
    </row>
    <row r="37" spans="2:26" x14ac:dyDescent="0.25">
      <c r="B37" s="41" t="str">
        <f>IF('chancen und risiken'!B38="","",'chancen und risiken'!B38)</f>
        <v>geplante Stromausfälle</v>
      </c>
      <c r="C37" s="42" t="str">
        <f>IF('chancen und risiken'!C38="","",'chancen und risiken'!C38)</f>
        <v>eigenes Last-Profil passt kaum zu Erzeugungsprofil</v>
      </c>
      <c r="D37" s="3" t="str">
        <f t="shared" ca="1" si="1"/>
        <v>C</v>
      </c>
      <c r="E37" s="2">
        <f t="shared" ca="1" si="0"/>
        <v>2</v>
      </c>
      <c r="F37" s="1">
        <f t="shared" ca="1" si="2"/>
        <v>3</v>
      </c>
      <c r="G37" s="40">
        <f t="shared" ca="1" si="3"/>
        <v>6</v>
      </c>
      <c r="H37" s="29"/>
      <c r="I37" s="32"/>
      <c r="J37" s="29"/>
      <c r="Z37" s="33"/>
    </row>
    <row r="38" spans="2:26" x14ac:dyDescent="0.25">
      <c r="B38" s="41" t="str">
        <f>IF('chancen und risiken'!B39="","",'chancen und risiken'!B39)</f>
        <v>geplante Stromausfälle</v>
      </c>
      <c r="C38" s="42" t="str">
        <f>IF('chancen und risiken'!C39="","",'chancen und risiken'!C39)</f>
        <v>(manuelles) Umplanen frisst Zeit</v>
      </c>
      <c r="D38" s="3" t="str">
        <f t="shared" ca="1" si="1"/>
        <v/>
      </c>
      <c r="E38" s="2" t="str">
        <f t="shared" ca="1" si="0"/>
        <v/>
      </c>
      <c r="F38" s="1" t="str">
        <f t="shared" ca="1" si="2"/>
        <v/>
      </c>
      <c r="G38" s="40" t="str">
        <f t="shared" ca="1" si="3"/>
        <v/>
      </c>
      <c r="H38" s="29"/>
      <c r="I38" s="32"/>
      <c r="J38" s="29"/>
      <c r="Z38" s="33"/>
    </row>
    <row r="39" spans="2:26" x14ac:dyDescent="0.25">
      <c r="B39" s="41" t="str">
        <f>IF('chancen und risiken'!B40="","",'chancen und risiken'!B40)</f>
        <v>geplante Stromausfälle</v>
      </c>
      <c r="C39" s="42" t="str">
        <f>IF('chancen und risiken'!C40="","",'chancen und risiken'!C40)</f>
        <v>ERP-Läufe werden gestört</v>
      </c>
      <c r="D39" s="3" t="str">
        <f t="shared" ca="1" si="1"/>
        <v>C</v>
      </c>
      <c r="E39" s="2">
        <f t="shared" ca="1" si="0"/>
        <v>3</v>
      </c>
      <c r="F39" s="1">
        <f t="shared" ca="1" si="2"/>
        <v>1</v>
      </c>
      <c r="G39" s="40">
        <f t="shared" ca="1" si="3"/>
        <v>3</v>
      </c>
      <c r="H39" s="29"/>
      <c r="I39" s="32"/>
      <c r="J39" s="29"/>
      <c r="Z39" s="33"/>
    </row>
    <row r="40" spans="2:26" x14ac:dyDescent="0.25">
      <c r="B40" s="41" t="str">
        <f>IF('chancen und risiken'!B41="","",'chancen und risiken'!B41)</f>
        <v>geplante Stromausfälle</v>
      </c>
      <c r="C40" s="42" t="str">
        <f>IF('chancen und risiken'!C41="","",'chancen und risiken'!C41)</f>
        <v>Straßenbahn/Bahn/Anreise der Beschäftigten wird gestört</v>
      </c>
      <c r="D40" s="3" t="str">
        <f t="shared" ca="1" si="1"/>
        <v>R</v>
      </c>
      <c r="E40" s="2">
        <f t="shared" ca="1" si="0"/>
        <v>3</v>
      </c>
      <c r="F40" s="1">
        <f t="shared" ca="1" si="2"/>
        <v>1</v>
      </c>
      <c r="G40" s="40">
        <f t="shared" ca="1" si="3"/>
        <v>-3</v>
      </c>
      <c r="H40" s="29"/>
      <c r="I40" s="32"/>
      <c r="J40" s="29"/>
      <c r="Z40" s="33"/>
    </row>
    <row r="41" spans="2:26" x14ac:dyDescent="0.25">
      <c r="B41" s="41" t="str">
        <f>IF('chancen und risiken'!B42="","",'chancen und risiken'!B42)</f>
        <v>geplante Stromausfälle</v>
      </c>
      <c r="C41" s="42" t="str">
        <f>IF('chancen und risiken'!C42="","",'chancen und risiken'!C42)</f>
        <v>Die (Bundes-)Bahn wird für Lastabwürfe genutzt → Liefer-Verzögerung</v>
      </c>
      <c r="D41" s="3" t="str">
        <f t="shared" ca="1" si="1"/>
        <v>R</v>
      </c>
      <c r="E41" s="2">
        <f t="shared" ca="1" si="0"/>
        <v>2</v>
      </c>
      <c r="F41" s="1">
        <f t="shared" ca="1" si="2"/>
        <v>1</v>
      </c>
      <c r="G41" s="40">
        <f t="shared" ca="1" si="3"/>
        <v>-2</v>
      </c>
      <c r="H41" s="29"/>
      <c r="I41" s="32"/>
      <c r="J41" s="29"/>
      <c r="Z41" s="33"/>
    </row>
    <row r="42" spans="2:26" x14ac:dyDescent="0.25">
      <c r="B42" s="41" t="str">
        <f>IF('chancen und risiken'!B43="","",'chancen und risiken'!B43)</f>
        <v>geplante Stromausfälle</v>
      </c>
      <c r="C42" s="42" t="str">
        <f>IF('chancen und risiken'!C43="","",'chancen und risiken'!C43)</f>
        <v>Kunden fordern absurde Sicherheitsvorkehrungen (Kapazitäten)</v>
      </c>
      <c r="D42" s="3" t="str">
        <f t="shared" ca="1" si="1"/>
        <v>C</v>
      </c>
      <c r="E42" s="2">
        <f t="shared" ca="1" si="0"/>
        <v>1</v>
      </c>
      <c r="F42" s="1">
        <f t="shared" ca="1" si="2"/>
        <v>2</v>
      </c>
      <c r="G42" s="40">
        <f t="shared" ca="1" si="3"/>
        <v>2</v>
      </c>
      <c r="H42" s="29"/>
      <c r="I42" s="32"/>
      <c r="J42" s="29"/>
      <c r="Z42" s="33"/>
    </row>
    <row r="43" spans="2:26" x14ac:dyDescent="0.25">
      <c r="B43" s="41" t="str">
        <f>IF('chancen und risiken'!B44="","",'chancen und risiken'!B44)</f>
        <v>geplante Stromausfälle</v>
      </c>
      <c r="C43" s="42" t="str">
        <f>IF('chancen und risiken'!C44="","",'chancen und risiken'!C44)</f>
        <v>Superkompensation nach wieder-Anschalten führt zu weiteren Störungen</v>
      </c>
      <c r="D43" s="3" t="str">
        <f t="shared" ca="1" si="1"/>
        <v>C</v>
      </c>
      <c r="E43" s="2">
        <f t="shared" ca="1" si="0"/>
        <v>3</v>
      </c>
      <c r="F43" s="1">
        <f t="shared" ca="1" si="2"/>
        <v>2</v>
      </c>
      <c r="G43" s="40">
        <f t="shared" ca="1" si="3"/>
        <v>6</v>
      </c>
      <c r="H43" s="29"/>
      <c r="I43" s="32"/>
      <c r="J43" s="29"/>
      <c r="Z43" s="33"/>
    </row>
    <row r="44" spans="2:26" x14ac:dyDescent="0.25">
      <c r="B44" s="41" t="str">
        <f>IF('chancen und risiken'!B45="","",'chancen und risiken'!B45)</f>
        <v>geplante Stromausfälle</v>
      </c>
      <c r="C44" s="42" t="str">
        <f>IF('chancen und risiken'!C45="","",'chancen und risiken'!C45)</f>
        <v/>
      </c>
      <c r="D44" s="3" t="str">
        <f t="shared" ca="1" si="1"/>
        <v/>
      </c>
      <c r="E44" s="2" t="str">
        <f t="shared" ca="1" si="0"/>
        <v/>
      </c>
      <c r="F44" s="1" t="str">
        <f t="shared" ca="1" si="2"/>
        <v/>
      </c>
      <c r="G44" s="40" t="str">
        <f t="shared" ca="1" si="3"/>
        <v/>
      </c>
      <c r="H44" s="29"/>
      <c r="I44" s="32"/>
      <c r="J44" s="29"/>
      <c r="Z44" s="33"/>
    </row>
    <row r="45" spans="2:26" x14ac:dyDescent="0.25">
      <c r="B45" s="41" t="str">
        <f>IF('chancen und risiken'!B46="","",'chancen und risiken'!B46)</f>
        <v>geplante Stromausfälle</v>
      </c>
      <c r="C45" s="42" t="str">
        <f>IF('chancen und risiken'!C46="","",'chancen und risiken'!C46)</f>
        <v/>
      </c>
      <c r="D45" s="3" t="str">
        <f t="shared" ca="1" si="1"/>
        <v/>
      </c>
      <c r="E45" s="2" t="str">
        <f t="shared" ca="1" si="0"/>
        <v/>
      </c>
      <c r="F45" s="1" t="str">
        <f t="shared" ca="1" si="2"/>
        <v/>
      </c>
      <c r="G45" s="40" t="str">
        <f t="shared" ca="1" si="3"/>
        <v/>
      </c>
      <c r="H45" s="29"/>
      <c r="I45" s="32"/>
      <c r="J45" s="29"/>
      <c r="Z45" s="33"/>
    </row>
    <row r="46" spans="2:26" x14ac:dyDescent="0.25">
      <c r="B46" s="41" t="str">
        <f>IF('chancen und risiken'!B47="","",'chancen und risiken'!B47)</f>
        <v>geplante Stromausfälle</v>
      </c>
      <c r="C46" s="42" t="str">
        <f>IF('chancen und risiken'!C47="","",'chancen und risiken'!C47)</f>
        <v/>
      </c>
      <c r="D46" s="3" t="str">
        <f t="shared" ca="1" si="1"/>
        <v/>
      </c>
      <c r="E46" s="2" t="str">
        <f t="shared" ca="1" si="0"/>
        <v/>
      </c>
      <c r="F46" s="1" t="str">
        <f t="shared" ca="1" si="2"/>
        <v/>
      </c>
      <c r="G46" s="40" t="str">
        <f t="shared" ca="1" si="3"/>
        <v/>
      </c>
      <c r="H46" s="29"/>
      <c r="I46" s="32"/>
      <c r="J46" s="29"/>
      <c r="Z46" s="33"/>
    </row>
    <row r="47" spans="2:26" x14ac:dyDescent="0.25">
      <c r="B47" s="41" t="str">
        <f>IF('chancen und risiken'!B48="","",'chancen und risiken'!B48)</f>
        <v>geplante Stromausfälle</v>
      </c>
      <c r="C47" s="42" t="str">
        <f>IF('chancen und risiken'!C48="","",'chancen und risiken'!C48)</f>
        <v/>
      </c>
      <c r="D47" s="3" t="str">
        <f t="shared" ca="1" si="1"/>
        <v/>
      </c>
      <c r="E47" s="2" t="str">
        <f t="shared" ca="1" si="0"/>
        <v/>
      </c>
      <c r="F47" s="1" t="str">
        <f t="shared" ca="1" si="2"/>
        <v/>
      </c>
      <c r="G47" s="40" t="str">
        <f t="shared" ca="1" si="3"/>
        <v/>
      </c>
      <c r="H47" s="29"/>
      <c r="I47" s="32"/>
      <c r="J47" s="29"/>
      <c r="Z47" s="33"/>
    </row>
    <row r="48" spans="2:26" x14ac:dyDescent="0.25">
      <c r="B48" s="41" t="str">
        <f>IF('chancen und risiken'!B49="","",'chancen und risiken'!B49)</f>
        <v>geplante Stromausfälle</v>
      </c>
      <c r="C48" s="42" t="str">
        <f>IF('chancen und risiken'!C49="","",'chancen und risiken'!C49)</f>
        <v xml:space="preserve">… neue Zeile oberhalb dieser Zeile einfügen: Zeile markieren → Strg &amp; + </v>
      </c>
      <c r="D48" s="3" t="str">
        <f t="shared" ca="1" si="1"/>
        <v>C</v>
      </c>
      <c r="E48" s="2">
        <f t="shared" ca="1" si="0"/>
        <v>2</v>
      </c>
      <c r="F48" s="1">
        <f t="shared" ca="1" si="2"/>
        <v>1</v>
      </c>
      <c r="G48" s="40">
        <f t="shared" ca="1" si="3"/>
        <v>2</v>
      </c>
      <c r="H48" s="29"/>
      <c r="I48" s="32"/>
      <c r="J48" s="29"/>
      <c r="Z48" s="33"/>
    </row>
    <row r="49" spans="2:26" x14ac:dyDescent="0.25">
      <c r="B49" s="41" t="str">
        <f>IF('chancen und risiken'!B50="","",'chancen und risiken'!B50)</f>
        <v>plötzliche Stromausfälle</v>
      </c>
      <c r="C49" s="42" t="str">
        <f>IF('chancen und risiken'!C50="","",'chancen und risiken'!C50)</f>
        <v>Beschäftigte werden  ein-/ausgeschlossen</v>
      </c>
      <c r="D49" s="3" t="str">
        <f t="shared" ca="1" si="1"/>
        <v>C</v>
      </c>
      <c r="E49" s="2">
        <f t="shared" ca="1" si="0"/>
        <v>3</v>
      </c>
      <c r="F49" s="1">
        <f t="shared" ca="1" si="2"/>
        <v>3</v>
      </c>
      <c r="G49" s="40">
        <f t="shared" ca="1" si="3"/>
        <v>9</v>
      </c>
      <c r="H49" s="29"/>
      <c r="I49" s="32"/>
      <c r="J49" s="29"/>
      <c r="Z49" s="33"/>
    </row>
    <row r="50" spans="2:26" x14ac:dyDescent="0.25">
      <c r="B50" s="41" t="str">
        <f>IF('chancen und risiken'!B51="","",'chancen und risiken'!B51)</f>
        <v>plötzliche Stromausfälle</v>
      </c>
      <c r="C50" s="42" t="str">
        <f>IF('chancen und risiken'!C51="","",'chancen und risiken'!C51)</f>
        <v>Beschäftigte verunfallen / stürzen wegen schlechter Ausleuchtung (ab)</v>
      </c>
      <c r="D50" s="3" t="str">
        <f t="shared" ca="1" si="1"/>
        <v>C</v>
      </c>
      <c r="E50" s="2">
        <f t="shared" ca="1" si="0"/>
        <v>1</v>
      </c>
      <c r="F50" s="1">
        <f t="shared" ca="1" si="2"/>
        <v>1</v>
      </c>
      <c r="G50" s="40">
        <f t="shared" ca="1" si="3"/>
        <v>1</v>
      </c>
      <c r="H50" s="29"/>
      <c r="I50" s="32"/>
      <c r="J50" s="29"/>
      <c r="Z50" s="33"/>
    </row>
    <row r="51" spans="2:26" x14ac:dyDescent="0.25">
      <c r="B51" s="41" t="str">
        <f>IF('chancen und risiken'!B52="","",'chancen und risiken'!B52)</f>
        <v>plötzliche Stromausfälle</v>
      </c>
      <c r="C51" s="42" t="str">
        <f>IF('chancen und risiken'!C52="","",'chancen und risiken'!C52)</f>
        <v>Stromausfall dauert länger als wenige Stunden</v>
      </c>
      <c r="D51" s="3" t="str">
        <f t="shared" ca="1" si="1"/>
        <v>C</v>
      </c>
      <c r="E51" s="2">
        <f t="shared" ca="1" si="0"/>
        <v>1</v>
      </c>
      <c r="F51" s="1">
        <f t="shared" ca="1" si="2"/>
        <v>1</v>
      </c>
      <c r="G51" s="40">
        <f t="shared" ca="1" si="3"/>
        <v>1</v>
      </c>
      <c r="H51" s="29"/>
      <c r="I51" s="32"/>
      <c r="J51" s="29"/>
      <c r="Z51" s="33"/>
    </row>
    <row r="52" spans="2:26" x14ac:dyDescent="0.25">
      <c r="B52" s="41" t="str">
        <f>IF('chancen und risiken'!B53="","",'chancen und risiken'!B53)</f>
        <v>plötzliche Stromausfälle</v>
      </c>
      <c r="C52" s="42" t="str">
        <f>IF('chancen und risiken'!C53="","",'chancen und risiken'!C53)</f>
        <v>Stromausfall dauert länger als ein Tag</v>
      </c>
      <c r="D52" s="3" t="str">
        <f t="shared" ca="1" si="1"/>
        <v/>
      </c>
      <c r="E52" s="2" t="str">
        <f t="shared" ca="1" si="0"/>
        <v/>
      </c>
      <c r="F52" s="1" t="str">
        <f t="shared" ca="1" si="2"/>
        <v/>
      </c>
      <c r="G52" s="40" t="str">
        <f t="shared" ca="1" si="3"/>
        <v/>
      </c>
      <c r="H52" s="29"/>
      <c r="I52" s="32"/>
      <c r="J52" s="29"/>
      <c r="Z52" s="33"/>
    </row>
    <row r="53" spans="2:26" x14ac:dyDescent="0.25">
      <c r="B53" s="41" t="str">
        <f>IF('chancen und risiken'!B54="","",'chancen und risiken'!B54)</f>
        <v>plötzliche Stromausfälle</v>
      </c>
      <c r="C53" s="42" t="str">
        <f>IF('chancen und risiken'!C54="","",'chancen und risiken'!C54)</f>
        <v>Stromausfall dauert länger als eine Woche</v>
      </c>
      <c r="D53" s="3" t="str">
        <f t="shared" ca="1" si="1"/>
        <v>R</v>
      </c>
      <c r="E53" s="2">
        <f t="shared" ca="1" si="0"/>
        <v>4</v>
      </c>
      <c r="F53" s="1">
        <f t="shared" ca="1" si="2"/>
        <v>2</v>
      </c>
      <c r="G53" s="40">
        <f t="shared" ca="1" si="3"/>
        <v>-8</v>
      </c>
      <c r="H53" s="29"/>
      <c r="I53" s="32"/>
      <c r="J53" s="29"/>
      <c r="Z53" s="33"/>
    </row>
    <row r="54" spans="2:26" x14ac:dyDescent="0.25">
      <c r="B54" s="41" t="str">
        <f>IF('chancen und risiken'!B55="","",'chancen und risiken'!B55)</f>
        <v>plötzliche Stromausfälle</v>
      </c>
      <c r="C54" s="42" t="str">
        <f>IF('chancen und risiken'!C55="","",'chancen und risiken'!C55)</f>
        <v>essenzielle Daten auf Datenträgern gehen verloren</v>
      </c>
      <c r="D54" s="3" t="str">
        <f t="shared" ca="1" si="1"/>
        <v/>
      </c>
      <c r="E54" s="2" t="str">
        <f t="shared" ca="1" si="0"/>
        <v/>
      </c>
      <c r="F54" s="1" t="str">
        <f t="shared" ca="1" si="2"/>
        <v/>
      </c>
      <c r="G54" s="40" t="str">
        <f t="shared" ca="1" si="3"/>
        <v/>
      </c>
      <c r="H54" s="29"/>
      <c r="I54" s="32"/>
      <c r="J54" s="29"/>
      <c r="Z54" s="33"/>
    </row>
    <row r="55" spans="2:26" x14ac:dyDescent="0.25">
      <c r="B55" s="41" t="str">
        <f>IF('chancen und risiken'!B56="","",'chancen und risiken'!B56)</f>
        <v>plötzliche Stromausfälle</v>
      </c>
      <c r="C55" s="42" t="str">
        <f>IF('chancen und risiken'!C56="","",'chancen und risiken'!C56)</f>
        <v/>
      </c>
      <c r="D55" s="3" t="str">
        <f t="shared" ca="1" si="1"/>
        <v/>
      </c>
      <c r="E55" s="2" t="str">
        <f t="shared" ca="1" si="0"/>
        <v/>
      </c>
      <c r="F55" s="1" t="str">
        <f t="shared" ca="1" si="2"/>
        <v/>
      </c>
      <c r="G55" s="40" t="str">
        <f t="shared" ca="1" si="3"/>
        <v/>
      </c>
      <c r="H55" s="29"/>
      <c r="I55" s="32"/>
      <c r="J55" s="29"/>
      <c r="Z55" s="33"/>
    </row>
    <row r="56" spans="2:26" x14ac:dyDescent="0.25">
      <c r="B56" s="41" t="str">
        <f>IF('chancen und risiken'!B57="","",'chancen und risiken'!B57)</f>
        <v>plötzliche Stromausfälle</v>
      </c>
      <c r="C56" s="42" t="str">
        <f>IF('chancen und risiken'!C57="","",'chancen und risiken'!C57)</f>
        <v/>
      </c>
      <c r="D56" s="3" t="str">
        <f t="shared" ca="1" si="1"/>
        <v/>
      </c>
      <c r="E56" s="2" t="str">
        <f t="shared" ca="1" si="0"/>
        <v/>
      </c>
      <c r="F56" s="1" t="str">
        <f t="shared" ca="1" si="2"/>
        <v/>
      </c>
      <c r="G56" s="40" t="str">
        <f t="shared" ca="1" si="3"/>
        <v/>
      </c>
      <c r="H56" s="29"/>
      <c r="I56" s="32"/>
      <c r="J56" s="29"/>
      <c r="Z56" s="33"/>
    </row>
    <row r="57" spans="2:26" x14ac:dyDescent="0.25">
      <c r="B57" s="41" t="str">
        <f>IF('chancen und risiken'!B58="","",'chancen und risiken'!B58)</f>
        <v>plötzliche Stromausfälle</v>
      </c>
      <c r="C57" s="42" t="str">
        <f>IF('chancen und risiken'!C58="","",'chancen und risiken'!C58)</f>
        <v/>
      </c>
      <c r="D57" s="3" t="str">
        <f t="shared" ca="1" si="1"/>
        <v/>
      </c>
      <c r="E57" s="2" t="str">
        <f t="shared" ca="1" si="0"/>
        <v/>
      </c>
      <c r="F57" s="1" t="str">
        <f t="shared" ca="1" si="2"/>
        <v/>
      </c>
      <c r="G57" s="40" t="str">
        <f t="shared" ca="1" si="3"/>
        <v/>
      </c>
      <c r="H57" s="29"/>
      <c r="I57" s="32"/>
      <c r="J57" s="29"/>
      <c r="Z57" s="33"/>
    </row>
    <row r="58" spans="2:26" x14ac:dyDescent="0.25">
      <c r="B58" s="41" t="str">
        <f>IF('chancen und risiken'!B59="","",'chancen und risiken'!B59)</f>
        <v>plötzliche Stromausfälle</v>
      </c>
      <c r="C58" s="42" t="str">
        <f>IF('chancen und risiken'!C59="","",'chancen und risiken'!C59)</f>
        <v/>
      </c>
      <c r="D58" s="3" t="str">
        <f t="shared" ca="1" si="1"/>
        <v/>
      </c>
      <c r="E58" s="2" t="str">
        <f t="shared" ca="1" si="0"/>
        <v/>
      </c>
      <c r="F58" s="1" t="str">
        <f t="shared" ca="1" si="2"/>
        <v/>
      </c>
      <c r="G58" s="40" t="str">
        <f t="shared" ca="1" si="3"/>
        <v/>
      </c>
      <c r="H58" s="29"/>
      <c r="I58" s="32"/>
      <c r="J58" s="29"/>
      <c r="Z58" s="33"/>
    </row>
    <row r="59" spans="2:26" x14ac:dyDescent="0.25">
      <c r="B59" s="41" t="str">
        <f>IF('chancen und risiken'!B60="","",'chancen und risiken'!B60)</f>
        <v>plötzliche Stromausfälle</v>
      </c>
      <c r="C59" s="42" t="str">
        <f>IF('chancen und risiken'!C60="","",'chancen und risiken'!C60)</f>
        <v xml:space="preserve">… neue Zeile oberhalb dieser Zeile einfügen: Zeile markieren → Strg &amp; + </v>
      </c>
      <c r="D59" s="3" t="str">
        <f t="shared" ca="1" si="1"/>
        <v>R</v>
      </c>
      <c r="E59" s="2">
        <f t="shared" ca="1" si="0"/>
        <v>1</v>
      </c>
      <c r="F59" s="1">
        <f t="shared" ca="1" si="2"/>
        <v>4</v>
      </c>
      <c r="G59" s="40">
        <f t="shared" ca="1" si="3"/>
        <v>-4</v>
      </c>
      <c r="H59" s="29"/>
      <c r="I59" s="32"/>
      <c r="J59" s="29"/>
      <c r="Z59" s="33"/>
    </row>
    <row r="60" spans="2:26" x14ac:dyDescent="0.25">
      <c r="B60" s="41" t="str">
        <f>IF('chancen und risiken'!B61="","",'chancen und risiken'!B61)</f>
        <v>Effekte auf Produktionsabläufe</v>
      </c>
      <c r="C60" s="42" t="str">
        <f>IF('chancen und risiken'!C61="","",'chancen und risiken'!C61)</f>
        <v>Es lohnt sich weniger intensiv, dafür länger zu arbeiten</v>
      </c>
      <c r="D60" s="3" t="str">
        <f t="shared" ca="1" si="1"/>
        <v>R</v>
      </c>
      <c r="E60" s="2">
        <f t="shared" ca="1" si="0"/>
        <v>2</v>
      </c>
      <c r="F60" s="1">
        <f t="shared" ca="1" si="2"/>
        <v>0</v>
      </c>
      <c r="G60" s="40">
        <f t="shared" ca="1" si="3"/>
        <v>0</v>
      </c>
      <c r="H60" s="29"/>
      <c r="I60" s="32"/>
      <c r="J60" s="29"/>
      <c r="Z60" s="33"/>
    </row>
    <row r="61" spans="2:26" x14ac:dyDescent="0.25">
      <c r="B61" s="41" t="str">
        <f>IF('chancen und risiken'!B62="","",'chancen und risiken'!B62)</f>
        <v>Effekte auf Produktionsabläufe</v>
      </c>
      <c r="C61" s="42" t="str">
        <f>IF('chancen und risiken'!C62="","",'chancen und risiken'!C62)</f>
        <v>Es lohnt sich Schichten zu splitten</v>
      </c>
      <c r="D61" s="3" t="str">
        <f t="shared" ca="1" si="1"/>
        <v>C</v>
      </c>
      <c r="E61" s="2">
        <f t="shared" ca="1" si="0"/>
        <v>3</v>
      </c>
      <c r="F61" s="1">
        <f t="shared" ca="1" si="2"/>
        <v>3</v>
      </c>
      <c r="G61" s="40">
        <f t="shared" ca="1" si="3"/>
        <v>9</v>
      </c>
      <c r="H61" s="29"/>
      <c r="I61" s="32"/>
      <c r="J61" s="29"/>
      <c r="Z61" s="33"/>
    </row>
    <row r="62" spans="2:26" x14ac:dyDescent="0.25">
      <c r="B62" s="41" t="str">
        <f>IF('chancen und risiken'!B63="","",'chancen und risiken'!B63)</f>
        <v>Effekte auf Produktionsabläufe</v>
      </c>
      <c r="C62" s="42" t="str">
        <f>IF('chancen und risiken'!C63="","",'chancen und risiken'!C63)</f>
        <v>Es lohnt sich Schichten in Last-Täler zu schieben (früh morgens, sehr spät)</v>
      </c>
      <c r="D62" s="3" t="str">
        <f t="shared" ca="1" si="1"/>
        <v>R</v>
      </c>
      <c r="E62" s="2">
        <f t="shared" ca="1" si="0"/>
        <v>3</v>
      </c>
      <c r="F62" s="1">
        <f t="shared" ca="1" si="2"/>
        <v>4</v>
      </c>
      <c r="G62" s="40">
        <f t="shared" ca="1" si="3"/>
        <v>-12</v>
      </c>
      <c r="H62" s="29"/>
      <c r="I62" s="32"/>
      <c r="J62" s="29"/>
      <c r="Z62" s="33"/>
    </row>
    <row r="63" spans="2:26" x14ac:dyDescent="0.25">
      <c r="B63" s="41" t="str">
        <f>IF('chancen und risiken'!B64="","",'chancen und risiken'!B64)</f>
        <v>Effekte auf Produktionsabläufe</v>
      </c>
      <c r="C63" s="42" t="str">
        <f>IF('chancen und risiken'!C64="","",'chancen und risiken'!C64)</f>
        <v>Es lohnt sich am Wochenende zu arbeiten</v>
      </c>
      <c r="D63" s="3" t="str">
        <f t="shared" ca="1" si="1"/>
        <v>R</v>
      </c>
      <c r="E63" s="2">
        <f t="shared" ca="1" si="0"/>
        <v>1</v>
      </c>
      <c r="F63" s="1">
        <f t="shared" ca="1" si="2"/>
        <v>4</v>
      </c>
      <c r="G63" s="40">
        <f t="shared" ca="1" si="3"/>
        <v>-4</v>
      </c>
      <c r="H63" s="29"/>
      <c r="I63" s="32"/>
      <c r="J63" s="29"/>
      <c r="Z63" s="33"/>
    </row>
    <row r="64" spans="2:26" x14ac:dyDescent="0.25">
      <c r="B64" s="41" t="str">
        <f>IF('chancen und risiken'!B65="","",'chancen und risiken'!B65)</f>
        <v>Effekte auf Produktionsabläufe</v>
      </c>
      <c r="C64" s="42" t="str">
        <f>IF('chancen und risiken'!C65="","",'chancen und risiken'!C65)</f>
        <v>Es lohnt sich, kürzere, aber intensivere Schichten zu fahren</v>
      </c>
      <c r="D64" s="3" t="str">
        <f t="shared" ca="1" si="1"/>
        <v>C</v>
      </c>
      <c r="E64" s="2">
        <f t="shared" ca="1" si="0"/>
        <v>2</v>
      </c>
      <c r="F64" s="1">
        <f t="shared" ca="1" si="2"/>
        <v>3</v>
      </c>
      <c r="G64" s="40">
        <f t="shared" ca="1" si="3"/>
        <v>6</v>
      </c>
      <c r="H64" s="29"/>
      <c r="I64" s="32"/>
      <c r="J64" s="29"/>
      <c r="Z64" s="33"/>
    </row>
    <row r="65" spans="2:26" x14ac:dyDescent="0.25">
      <c r="B65" s="41" t="str">
        <f>IF('chancen und risiken'!B66="","",'chancen und risiken'!B66)</f>
        <v>Effekte auf Produktionsabläufe</v>
      </c>
      <c r="C65" s="42" t="str">
        <f>IF('chancen und risiken'!C66="","",'chancen und risiken'!C66)</f>
        <v>Es lohnt sich- langsam manuell, statt schnell elektrisch zu arbeiten</v>
      </c>
      <c r="D65" s="3" t="str">
        <f t="shared" ca="1" si="1"/>
        <v>C</v>
      </c>
      <c r="E65" s="2">
        <f t="shared" ca="1" si="0"/>
        <v>1</v>
      </c>
      <c r="F65" s="1">
        <f t="shared" ca="1" si="2"/>
        <v>0</v>
      </c>
      <c r="G65" s="40">
        <f t="shared" ca="1" si="3"/>
        <v>0</v>
      </c>
      <c r="H65" s="29"/>
      <c r="I65" s="32"/>
      <c r="J65" s="29"/>
      <c r="Z65" s="33"/>
    </row>
    <row r="66" spans="2:26" x14ac:dyDescent="0.25">
      <c r="B66" s="41" t="str">
        <f>IF('chancen und risiken'!B67="","",'chancen und risiken'!B67)</f>
        <v>Effekte auf Produktionsabläufe</v>
      </c>
      <c r="C66" s="42" t="str">
        <f>IF('chancen und risiken'!C67="","",'chancen und risiken'!C67)</f>
        <v>Es lohnt sich, Hubwagen statt Stapler zu nutzen</v>
      </c>
      <c r="D66" s="3" t="str">
        <f t="shared" ca="1" si="1"/>
        <v>C</v>
      </c>
      <c r="E66" s="2">
        <f t="shared" ca="1" si="0"/>
        <v>1</v>
      </c>
      <c r="F66" s="1">
        <f t="shared" ca="1" si="2"/>
        <v>4</v>
      </c>
      <c r="G66" s="40">
        <f t="shared" ca="1" si="3"/>
        <v>4</v>
      </c>
      <c r="H66" s="29"/>
      <c r="I66" s="32"/>
      <c r="J66" s="29"/>
      <c r="Z66" s="33"/>
    </row>
    <row r="67" spans="2:26" x14ac:dyDescent="0.25">
      <c r="B67" s="41" t="str">
        <f>IF('chancen und risiken'!B68="","",'chancen und risiken'!B68)</f>
        <v>Effekte auf Produktionsabläufe</v>
      </c>
      <c r="C67" s="42" t="str">
        <f>IF('chancen und risiken'!C68="","",'chancen und risiken'!C68)</f>
        <v>Es lohnt sich, spät abends mit Stirnlampe &amp; Schraubendreher zu arbeiten</v>
      </c>
      <c r="D67" s="3" t="str">
        <f t="shared" ca="1" si="1"/>
        <v>R</v>
      </c>
      <c r="E67" s="2">
        <f t="shared" ca="1" si="0"/>
        <v>4</v>
      </c>
      <c r="F67" s="1">
        <f t="shared" ca="1" si="2"/>
        <v>4</v>
      </c>
      <c r="G67" s="40">
        <f t="shared" ca="1" si="3"/>
        <v>-16</v>
      </c>
      <c r="H67" s="29"/>
      <c r="I67" s="32"/>
      <c r="J67" s="29"/>
      <c r="Z67" s="33"/>
    </row>
    <row r="68" spans="2:26" x14ac:dyDescent="0.25">
      <c r="B68" s="41" t="str">
        <f>IF('chancen und risiken'!B69="","",'chancen und risiken'!B69)</f>
        <v>Effekte auf Produktionsabläufe</v>
      </c>
      <c r="C68" s="42" t="str">
        <f>IF('chancen und risiken'!C69="","",'chancen und risiken'!C69)</f>
        <v>Der Betriebsrat blockiert / verzögert Re-Organisation</v>
      </c>
      <c r="D68" s="3" t="str">
        <f t="shared" ca="1" si="1"/>
        <v>R</v>
      </c>
      <c r="E68" s="2">
        <f t="shared" ca="1" si="0"/>
        <v>1</v>
      </c>
      <c r="F68" s="1">
        <f t="shared" ca="1" si="2"/>
        <v>2</v>
      </c>
      <c r="G68" s="40">
        <f t="shared" ca="1" si="3"/>
        <v>-2</v>
      </c>
      <c r="H68" s="29"/>
      <c r="I68" s="32"/>
      <c r="J68" s="29"/>
      <c r="Z68" s="33"/>
    </row>
    <row r="69" spans="2:26" x14ac:dyDescent="0.25">
      <c r="B69" s="41" t="str">
        <f>IF('chancen und risiken'!B70="","",'chancen und risiken'!B70)</f>
        <v>Effekte auf Produktionsabläufe</v>
      </c>
      <c r="C69" s="42" t="str">
        <f>IF('chancen und risiken'!C70="","",'chancen und risiken'!C70)</f>
        <v/>
      </c>
      <c r="D69" s="3" t="str">
        <f t="shared" ca="1" si="1"/>
        <v/>
      </c>
      <c r="E69" s="2" t="str">
        <f t="shared" ca="1" si="0"/>
        <v/>
      </c>
      <c r="F69" s="1" t="str">
        <f t="shared" ca="1" si="2"/>
        <v/>
      </c>
      <c r="G69" s="40" t="str">
        <f t="shared" ca="1" si="3"/>
        <v/>
      </c>
      <c r="H69" s="29"/>
      <c r="I69" s="32"/>
      <c r="J69" s="29"/>
      <c r="Z69" s="33"/>
    </row>
    <row r="70" spans="2:26" x14ac:dyDescent="0.25">
      <c r="B70" s="41" t="str">
        <f>IF('chancen und risiken'!B71="","",'chancen und risiken'!B71)</f>
        <v>Effekte auf Produktionsabläufe</v>
      </c>
      <c r="C70" s="42" t="str">
        <f>IF('chancen und risiken'!C71="","",'chancen und risiken'!C71)</f>
        <v/>
      </c>
      <c r="D70" s="3" t="str">
        <f t="shared" ca="1" si="1"/>
        <v/>
      </c>
      <c r="E70" s="2" t="str">
        <f t="shared" ca="1" si="0"/>
        <v/>
      </c>
      <c r="F70" s="1" t="str">
        <f t="shared" ca="1" si="2"/>
        <v/>
      </c>
      <c r="G70" s="40" t="str">
        <f t="shared" ca="1" si="3"/>
        <v/>
      </c>
      <c r="H70" s="29"/>
      <c r="I70" s="32"/>
      <c r="J70" s="29"/>
      <c r="Z70" s="33"/>
    </row>
    <row r="71" spans="2:26" x14ac:dyDescent="0.25">
      <c r="B71" s="41" t="str">
        <f>IF('chancen und risiken'!B72="","",'chancen und risiken'!B72)</f>
        <v>Effekte auf Produktionsabläufe</v>
      </c>
      <c r="C71" s="42" t="str">
        <f>IF('chancen und risiken'!C72="","",'chancen und risiken'!C72)</f>
        <v xml:space="preserve">… neue Zeile oberhalb dieser Zeile einfügen: Zeile markieren → Strg &amp; + </v>
      </c>
      <c r="D71" s="3" t="str">
        <f t="shared" ca="1" si="1"/>
        <v>R</v>
      </c>
      <c r="E71" s="2">
        <f t="shared" ca="1" si="0"/>
        <v>3</v>
      </c>
      <c r="F71" s="1">
        <f t="shared" ca="1" si="2"/>
        <v>2</v>
      </c>
      <c r="G71" s="40">
        <f t="shared" ca="1" si="3"/>
        <v>-6</v>
      </c>
      <c r="H71" s="29"/>
      <c r="I71" s="32"/>
      <c r="J71" s="29"/>
      <c r="Z71" s="33"/>
    </row>
    <row r="72" spans="2:26" x14ac:dyDescent="0.25">
      <c r="B72" s="41" t="str">
        <f>IF('chancen und risiken'!B73="","",'chancen und risiken'!B73)</f>
        <v>Effekte auf Belegschaft</v>
      </c>
      <c r="C72" s="42" t="str">
        <f>IF('chancen und risiken'!C73="","",'chancen und risiken'!C73)</f>
        <v>einige Beschäftigte fordern mehr Lohn (Ausgleich Inflation)</v>
      </c>
      <c r="D72" s="3" t="str">
        <f t="shared" ca="1" si="1"/>
        <v/>
      </c>
      <c r="E72" s="2" t="str">
        <f t="shared" ca="1" si="0"/>
        <v/>
      </c>
      <c r="F72" s="1" t="str">
        <f t="shared" ca="1" si="2"/>
        <v/>
      </c>
      <c r="G72" s="40" t="str">
        <f t="shared" ca="1" si="3"/>
        <v/>
      </c>
      <c r="H72" s="29"/>
      <c r="I72" s="32"/>
      <c r="J72" s="29"/>
      <c r="Z72" s="33"/>
    </row>
    <row r="73" spans="2:26" x14ac:dyDescent="0.25">
      <c r="B73" s="41" t="str">
        <f>IF('chancen und risiken'!B74="","",'chancen und risiken'!B74)</f>
        <v>Effekte auf Belegschaft</v>
      </c>
      <c r="C73" s="42" t="str">
        <f>IF('chancen und risiken'!C74="","",'chancen und risiken'!C74)</f>
        <v>einige Beschäftigte fordern mehr HomeOffice</v>
      </c>
      <c r="D73" s="3" t="str">
        <f t="shared" ca="1" si="1"/>
        <v>C</v>
      </c>
      <c r="E73" s="2">
        <f t="shared" ca="1" si="0"/>
        <v>1</v>
      </c>
      <c r="F73" s="1">
        <f t="shared" ca="1" si="2"/>
        <v>1</v>
      </c>
      <c r="G73" s="40">
        <f t="shared" ca="1" si="3"/>
        <v>1</v>
      </c>
      <c r="H73" s="29"/>
      <c r="I73" s="32"/>
      <c r="J73" s="29"/>
      <c r="Z73" s="33"/>
    </row>
    <row r="74" spans="2:26" x14ac:dyDescent="0.25">
      <c r="B74" s="41" t="str">
        <f>IF('chancen und risiken'!B75="","",'chancen und risiken'!B75)</f>
        <v>Effekte auf Belegschaft</v>
      </c>
      <c r="C74" s="42" t="str">
        <f>IF('chancen und risiken'!C75="","",'chancen und risiken'!C75)</f>
        <v>einige Beschäftigte verweigern sichHomeOffice</v>
      </c>
      <c r="D74" s="3" t="str">
        <f t="shared" ca="1" si="1"/>
        <v>C</v>
      </c>
      <c r="E74" s="2">
        <f t="shared" ref="E74:E137" ca="1" si="4">IF(C74="","",IF(RANDBETWEEN(1,8)=7,"",RANDBETWEEN(1,4)))</f>
        <v>3</v>
      </c>
      <c r="F74" s="1">
        <f t="shared" ca="1" si="2"/>
        <v>4</v>
      </c>
      <c r="G74" s="40">
        <f t="shared" ca="1" si="3"/>
        <v>12</v>
      </c>
      <c r="H74" s="29"/>
      <c r="I74" s="32"/>
      <c r="J74" s="29"/>
      <c r="Z74" s="33"/>
    </row>
    <row r="75" spans="2:26" x14ac:dyDescent="0.25">
      <c r="B75" s="41" t="str">
        <f>IF('chancen und risiken'!B76="","",'chancen und risiken'!B76)</f>
        <v>Effekte auf Belegschaft</v>
      </c>
      <c r="C75" s="42" t="str">
        <f>IF('chancen und risiken'!C76="","",'chancen und risiken'!C76)</f>
        <v>einige Beschäftigte wechseln in (vermeintliche) besserbezahlte Jobs</v>
      </c>
      <c r="D75" s="3" t="str">
        <f t="shared" ref="D75:D138" ca="1" si="5">IF(E75="","",IF(RANDBETWEEN(1,2)=1,"R","C"))</f>
        <v>C</v>
      </c>
      <c r="E75" s="2">
        <f t="shared" ca="1" si="4"/>
        <v>1</v>
      </c>
      <c r="F75" s="1">
        <f t="shared" ref="F75:F138" ca="1" si="6">IF(E75="","",RANDBETWEEN(0,4))</f>
        <v>2</v>
      </c>
      <c r="G75" s="40">
        <f t="shared" ref="G75:G138" ca="1" si="7">IF(F75="","",IF(D75="R",-1*E75*F75,E75*F75))</f>
        <v>2</v>
      </c>
      <c r="H75" s="29"/>
      <c r="I75" s="32"/>
      <c r="J75" s="29"/>
      <c r="Z75" s="33"/>
    </row>
    <row r="76" spans="2:26" x14ac:dyDescent="0.25">
      <c r="B76" s="41" t="str">
        <f>IF('chancen und risiken'!B77="","",'chancen und risiken'!B77)</f>
        <v>Effekte auf Belegschaft</v>
      </c>
      <c r="C76" s="42" t="str">
        <f>IF('chancen und risiken'!C77="","",'chancen und risiken'!C77)</f>
        <v>einige Beschäftigte wechseln in heimatnähere Jobs</v>
      </c>
      <c r="D76" s="3" t="str">
        <f t="shared" ca="1" si="5"/>
        <v>R</v>
      </c>
      <c r="E76" s="2">
        <f t="shared" ca="1" si="4"/>
        <v>1</v>
      </c>
      <c r="F76" s="1">
        <f t="shared" ca="1" si="6"/>
        <v>1</v>
      </c>
      <c r="G76" s="40">
        <f t="shared" ca="1" si="7"/>
        <v>-1</v>
      </c>
      <c r="H76" s="29"/>
      <c r="I76" s="32"/>
      <c r="J76" s="29"/>
      <c r="Z76" s="33"/>
    </row>
    <row r="77" spans="2:26" x14ac:dyDescent="0.25">
      <c r="B77" s="41" t="str">
        <f>IF('chancen und risiken'!B78="","",'chancen und risiken'!B78)</f>
        <v>Effekte auf Belegschaft</v>
      </c>
      <c r="C77" s="42" t="str">
        <f>IF('chancen und risiken'!C78="","",'chancen und risiken'!C78)</f>
        <v>einige Beschäftigte wechseln in "krisensichere" Jobs (≈  Gastro-Flucht)</v>
      </c>
      <c r="D77" s="3" t="str">
        <f t="shared" ca="1" si="5"/>
        <v>C</v>
      </c>
      <c r="E77" s="2">
        <f t="shared" ca="1" si="4"/>
        <v>1</v>
      </c>
      <c r="F77" s="1">
        <f t="shared" ca="1" si="6"/>
        <v>2</v>
      </c>
      <c r="G77" s="40">
        <f t="shared" ca="1" si="7"/>
        <v>2</v>
      </c>
      <c r="H77" s="29"/>
      <c r="I77" s="32"/>
      <c r="J77" s="29"/>
      <c r="Z77" s="33"/>
    </row>
    <row r="78" spans="2:26" x14ac:dyDescent="0.25">
      <c r="B78" s="41" t="str">
        <f>IF('chancen und risiken'!B79="","",'chancen und risiken'!B79)</f>
        <v>Effekte auf Belegschaft</v>
      </c>
      <c r="C78" s="42" t="str">
        <f>IF('chancen und risiken'!C79="","",'chancen und risiken'!C79)</f>
        <v>einige Beschäftigte wechseln zu Produzenten „sinnvollerer“ Güter</v>
      </c>
      <c r="D78" s="3" t="str">
        <f t="shared" ca="1" si="5"/>
        <v>C</v>
      </c>
      <c r="E78" s="2">
        <f t="shared" ca="1" si="4"/>
        <v>1</v>
      </c>
      <c r="F78" s="1">
        <f t="shared" ca="1" si="6"/>
        <v>3</v>
      </c>
      <c r="G78" s="40">
        <f t="shared" ca="1" si="7"/>
        <v>3</v>
      </c>
      <c r="H78" s="29"/>
      <c r="I78" s="32"/>
      <c r="J78" s="29"/>
      <c r="Z78" s="33"/>
    </row>
    <row r="79" spans="2:26" x14ac:dyDescent="0.25">
      <c r="B79" s="41" t="str">
        <f>IF('chancen und risiken'!B80="","",'chancen und risiken'!B80)</f>
        <v>Effekte auf Belegschaft</v>
      </c>
      <c r="C79" s="42" t="str">
        <f>IF('chancen und risiken'!C80="","",'chancen und risiken'!C80)</f>
        <v xml:space="preserve">einige Beschäftigte folgen ihren weg-gewechselten Kolleg:innen </v>
      </c>
      <c r="D79" s="3" t="str">
        <f t="shared" ca="1" si="5"/>
        <v>C</v>
      </c>
      <c r="E79" s="2">
        <f t="shared" ca="1" si="4"/>
        <v>2</v>
      </c>
      <c r="F79" s="1">
        <f t="shared" ca="1" si="6"/>
        <v>4</v>
      </c>
      <c r="G79" s="40">
        <f t="shared" ca="1" si="7"/>
        <v>8</v>
      </c>
      <c r="H79" s="29"/>
      <c r="I79" s="32"/>
      <c r="J79" s="29"/>
      <c r="Z79" s="33"/>
    </row>
    <row r="80" spans="2:26" x14ac:dyDescent="0.25">
      <c r="B80" s="41" t="str">
        <f>IF('chancen und risiken'!B81="","",'chancen und risiken'!B81)</f>
        <v>Effekte auf Belegschaft</v>
      </c>
      <c r="C80" s="42" t="str">
        <f>IF('chancen und risiken'!C81="","",'chancen und risiken'!C81)</f>
        <v>einige Beschäftigte radikalisieren sich &amp; missionieren in der Belegschaft</v>
      </c>
      <c r="D80" s="3" t="str">
        <f t="shared" ca="1" si="5"/>
        <v>C</v>
      </c>
      <c r="E80" s="2">
        <f t="shared" ca="1" si="4"/>
        <v>3</v>
      </c>
      <c r="F80" s="1">
        <f t="shared" ca="1" si="6"/>
        <v>4</v>
      </c>
      <c r="G80" s="40">
        <f t="shared" ca="1" si="7"/>
        <v>12</v>
      </c>
      <c r="H80" s="29"/>
      <c r="I80" s="32"/>
      <c r="J80" s="29"/>
      <c r="Z80" s="33"/>
    </row>
    <row r="81" spans="2:26" x14ac:dyDescent="0.25">
      <c r="B81" s="41" t="str">
        <f>IF('chancen und risiken'!B82="","",'chancen und risiken'!B82)</f>
        <v>Effekte auf Belegschaft</v>
      </c>
      <c r="C81" s="42" t="str">
        <f>IF('chancen und risiken'!C82="","",'chancen und risiken'!C82)</f>
        <v/>
      </c>
      <c r="D81" s="3" t="str">
        <f t="shared" ca="1" si="5"/>
        <v/>
      </c>
      <c r="E81" s="2" t="str">
        <f t="shared" ca="1" si="4"/>
        <v/>
      </c>
      <c r="F81" s="1" t="str">
        <f t="shared" ca="1" si="6"/>
        <v/>
      </c>
      <c r="G81" s="40" t="str">
        <f t="shared" ca="1" si="7"/>
        <v/>
      </c>
      <c r="H81" s="29"/>
      <c r="I81" s="32"/>
      <c r="J81" s="29"/>
      <c r="Z81" s="33"/>
    </row>
    <row r="82" spans="2:26" x14ac:dyDescent="0.25">
      <c r="B82" s="41" t="str">
        <f>IF('chancen und risiken'!B83="","",'chancen und risiken'!B83)</f>
        <v>Effekte auf Belegschaft</v>
      </c>
      <c r="C82" s="42" t="str">
        <f>IF('chancen und risiken'!C83="","",'chancen und risiken'!C83)</f>
        <v/>
      </c>
      <c r="D82" s="3" t="str">
        <f t="shared" ca="1" si="5"/>
        <v/>
      </c>
      <c r="E82" s="2" t="str">
        <f t="shared" ca="1" si="4"/>
        <v/>
      </c>
      <c r="F82" s="1" t="str">
        <f t="shared" ca="1" si="6"/>
        <v/>
      </c>
      <c r="G82" s="40" t="str">
        <f t="shared" ca="1" si="7"/>
        <v/>
      </c>
      <c r="H82" s="29"/>
      <c r="I82" s="32"/>
      <c r="J82" s="29"/>
      <c r="Z82" s="33"/>
    </row>
    <row r="83" spans="2:26" x14ac:dyDescent="0.25">
      <c r="B83" s="41" t="str">
        <f>IF('chancen und risiken'!B84="","",'chancen und risiken'!B84)</f>
        <v>Effekte auf Belegschaft</v>
      </c>
      <c r="C83" s="42" t="str">
        <f>IF('chancen und risiken'!C84="","",'chancen und risiken'!C84)</f>
        <v/>
      </c>
      <c r="D83" s="3" t="str">
        <f t="shared" ca="1" si="5"/>
        <v/>
      </c>
      <c r="E83" s="2" t="str">
        <f t="shared" ca="1" si="4"/>
        <v/>
      </c>
      <c r="F83" s="1" t="str">
        <f t="shared" ca="1" si="6"/>
        <v/>
      </c>
      <c r="G83" s="40" t="str">
        <f t="shared" ca="1" si="7"/>
        <v/>
      </c>
      <c r="H83" s="29"/>
      <c r="I83" s="32"/>
      <c r="J83" s="29"/>
      <c r="Z83" s="33"/>
    </row>
    <row r="84" spans="2:26" x14ac:dyDescent="0.25">
      <c r="B84" s="41" t="str">
        <f>IF('chancen und risiken'!B85="","",'chancen und risiken'!B85)</f>
        <v>Effekte auf Belegschaft</v>
      </c>
      <c r="C84" s="42" t="str">
        <f>IF('chancen und risiken'!C85="","",'chancen und risiken'!C85)</f>
        <v xml:space="preserve">… neue Zeile oberhalb dieser Zeile einfügen: Zeile markieren → Strg &amp; + </v>
      </c>
      <c r="D84" s="3" t="str">
        <f t="shared" ref="D84:D113" ca="1" si="8">IF(E84="","",IF(RANDBETWEEN(1,2)=1,"R","C"))</f>
        <v>R</v>
      </c>
      <c r="E84" s="2">
        <f t="shared" ca="1" si="4"/>
        <v>4</v>
      </c>
      <c r="F84" s="1">
        <f t="shared" ref="F84:F113" ca="1" si="9">IF(E84="","",RANDBETWEEN(0,4))</f>
        <v>0</v>
      </c>
      <c r="G84" s="40">
        <f t="shared" ref="G84:G113" ca="1" si="10">IF(F84="","",IF(D84="R",-1*E84*F84,E84*F84))</f>
        <v>0</v>
      </c>
      <c r="H84" s="29"/>
      <c r="I84" s="32"/>
      <c r="J84" s="29"/>
      <c r="Z84" s="33"/>
    </row>
    <row r="85" spans="2:26" x14ac:dyDescent="0.25">
      <c r="B85" s="41" t="str">
        <f>IF('chancen und risiken'!B86="","",'chancen und risiken'!B86)</f>
        <v>Effekte bei Lieferanten / DL</v>
      </c>
      <c r="C85" s="42" t="str">
        <f>IF('chancen und risiken'!C86="","",'chancen und risiken'!C86)</f>
        <v>einige Lieferanten erhöhen ihre Preise</v>
      </c>
      <c r="D85" s="3" t="str">
        <f t="shared" ca="1" si="8"/>
        <v>C</v>
      </c>
      <c r="E85" s="2">
        <f t="shared" ca="1" si="4"/>
        <v>4</v>
      </c>
      <c r="F85" s="1">
        <f t="shared" ca="1" si="9"/>
        <v>0</v>
      </c>
      <c r="G85" s="40">
        <f t="shared" ca="1" si="10"/>
        <v>0</v>
      </c>
      <c r="H85" s="29"/>
      <c r="I85" s="32"/>
      <c r="J85" s="29"/>
      <c r="Z85" s="33"/>
    </row>
    <row r="86" spans="2:26" x14ac:dyDescent="0.25">
      <c r="B86" s="41" t="str">
        <f>IF('chancen und risiken'!B87="","",'chancen und risiken'!B87)</f>
        <v>Effekte bei Lieferanten / DL</v>
      </c>
      <c r="C86" s="42" t="str">
        <f>IF('chancen und risiken'!C87="","",'chancen und risiken'!C87)</f>
        <v>einige Lieferanten leiden an Energie-Knappheit → Lieferschwierigkeiten</v>
      </c>
      <c r="D86" s="3" t="str">
        <f t="shared" ca="1" si="8"/>
        <v>R</v>
      </c>
      <c r="E86" s="2">
        <f t="shared" ca="1" si="4"/>
        <v>3</v>
      </c>
      <c r="F86" s="1">
        <f t="shared" ca="1" si="9"/>
        <v>1</v>
      </c>
      <c r="G86" s="40">
        <f t="shared" ca="1" si="10"/>
        <v>-3</v>
      </c>
      <c r="H86" s="29"/>
      <c r="I86" s="32"/>
      <c r="J86" s="29"/>
      <c r="Z86" s="33"/>
    </row>
    <row r="87" spans="2:26" x14ac:dyDescent="0.25">
      <c r="B87" s="43" t="str">
        <f>IF('chancen und risiken'!B88="","",'chancen und risiken'!B88)</f>
        <v>Effekte bei Lieferanten / DL</v>
      </c>
      <c r="C87" s="44" t="str">
        <f>IF('chancen und risiken'!C88="","",'chancen und risiken'!C88)</f>
        <v>einige Lieferanten liefern weniger oder langsamer als gewohnt</v>
      </c>
      <c r="D87" s="45" t="str">
        <f t="shared" ca="1" si="8"/>
        <v/>
      </c>
      <c r="E87" s="46" t="str">
        <f t="shared" ca="1" si="4"/>
        <v/>
      </c>
      <c r="F87" s="47" t="str">
        <f t="shared" ca="1" si="9"/>
        <v/>
      </c>
      <c r="G87" s="40" t="str">
        <f t="shared" ca="1" si="10"/>
        <v/>
      </c>
      <c r="H87" s="36"/>
      <c r="I87" s="37"/>
      <c r="J87" s="36"/>
    </row>
    <row r="88" spans="2:26" x14ac:dyDescent="0.25">
      <c r="B88" s="43" t="str">
        <f>IF('chancen und risiken'!B89="","",'chancen und risiken'!B89)</f>
        <v>Effekte bei Lieferanten / DL</v>
      </c>
      <c r="C88" s="44" t="str">
        <f>IF('chancen und risiken'!C89="","",'chancen und risiken'!C89)</f>
        <v>lokale Dienstleister werden überrannt (kurzfristig höhere Sicherheit)</v>
      </c>
      <c r="D88" s="45" t="str">
        <f t="shared" ca="1" si="8"/>
        <v>C</v>
      </c>
      <c r="E88" s="46">
        <f t="shared" ca="1" si="4"/>
        <v>1</v>
      </c>
      <c r="F88" s="47">
        <f t="shared" ca="1" si="9"/>
        <v>3</v>
      </c>
      <c r="G88" s="40">
        <f t="shared" ca="1" si="10"/>
        <v>3</v>
      </c>
      <c r="H88" s="36"/>
      <c r="I88" s="37"/>
      <c r="J88" s="36"/>
    </row>
    <row r="89" spans="2:26" x14ac:dyDescent="0.25">
      <c r="B89" s="43" t="str">
        <f>IF('chancen und risiken'!B90="","",'chancen und risiken'!B90)</f>
        <v>Effekte bei Lieferanten / DL</v>
      </c>
      <c r="C89" s="44" t="str">
        <f>IF('chancen und risiken'!C90="","",'chancen und risiken'!C90)</f>
        <v>entferntere Dienstleister performen besser (Lage besser als hier)</v>
      </c>
      <c r="D89" s="45" t="str">
        <f t="shared" ca="1" si="8"/>
        <v>R</v>
      </c>
      <c r="E89" s="46">
        <f t="shared" ca="1" si="4"/>
        <v>4</v>
      </c>
      <c r="F89" s="47">
        <f t="shared" ca="1" si="9"/>
        <v>0</v>
      </c>
      <c r="G89" s="40">
        <f t="shared" ca="1" si="10"/>
        <v>0</v>
      </c>
      <c r="H89" s="36"/>
      <c r="I89" s="37"/>
      <c r="J89" s="36"/>
    </row>
    <row r="90" spans="2:26" x14ac:dyDescent="0.25">
      <c r="B90" s="43" t="str">
        <f>IF('chancen und risiken'!B91="","",'chancen und risiken'!B91)</f>
        <v>Effekte bei Lieferanten / DL</v>
      </c>
      <c r="C90" s="44" t="str">
        <f>IF('chancen und risiken'!C91="","",'chancen und risiken'!C91)</f>
        <v>entferntere Dienstleister performen schlechter (Lage schlechter als hier)</v>
      </c>
      <c r="D90" s="45" t="str">
        <f t="shared" ca="1" si="8"/>
        <v/>
      </c>
      <c r="E90" s="46" t="str">
        <f t="shared" ca="1" si="4"/>
        <v/>
      </c>
      <c r="F90" s="47" t="str">
        <f t="shared" ca="1" si="9"/>
        <v/>
      </c>
      <c r="G90" s="40" t="str">
        <f t="shared" ca="1" si="10"/>
        <v/>
      </c>
      <c r="H90" s="36"/>
      <c r="I90" s="37"/>
      <c r="J90" s="36"/>
    </row>
    <row r="91" spans="2:26" x14ac:dyDescent="0.25">
      <c r="B91" s="43" t="str">
        <f>IF('chancen und risiken'!B92="","",'chancen und risiken'!B92)</f>
        <v>Effekte bei Lieferanten / DL</v>
      </c>
      <c r="C91" s="44" t="str">
        <f>IF('chancen und risiken'!C92="","",'chancen und risiken'!C92)</f>
        <v xml:space="preserve">einige Lieferanten liefern nur an A-Kunden </v>
      </c>
      <c r="D91" s="45" t="str">
        <f t="shared" ca="1" si="8"/>
        <v/>
      </c>
      <c r="E91" s="46" t="str">
        <f t="shared" ca="1" si="4"/>
        <v/>
      </c>
      <c r="F91" s="47" t="str">
        <f t="shared" ca="1" si="9"/>
        <v/>
      </c>
      <c r="G91" s="40" t="str">
        <f t="shared" ca="1" si="10"/>
        <v/>
      </c>
      <c r="H91" s="36"/>
      <c r="I91" s="37"/>
      <c r="J91" s="36"/>
    </row>
    <row r="92" spans="2:26" x14ac:dyDescent="0.25">
      <c r="B92" s="43" t="str">
        <f>IF('chancen und risiken'!B93="","",'chancen und risiken'!B93)</f>
        <v>Effekte bei Lieferanten / DL</v>
      </c>
      <c r="C92" s="44" t="str">
        <f>IF('chancen und risiken'!C93="","",'chancen und risiken'!C93)</f>
        <v/>
      </c>
      <c r="D92" s="45" t="str">
        <f t="shared" ca="1" si="8"/>
        <v/>
      </c>
      <c r="E92" s="46" t="str">
        <f t="shared" ca="1" si="4"/>
        <v/>
      </c>
      <c r="F92" s="47" t="str">
        <f t="shared" ca="1" si="9"/>
        <v/>
      </c>
      <c r="G92" s="40" t="str">
        <f t="shared" ca="1" si="10"/>
        <v/>
      </c>
      <c r="H92" s="36"/>
      <c r="I92" s="37"/>
      <c r="J92" s="36"/>
    </row>
    <row r="93" spans="2:26" x14ac:dyDescent="0.25">
      <c r="B93" s="43" t="str">
        <f>IF('chancen und risiken'!B94="","",'chancen und risiken'!B94)</f>
        <v>Effekte bei Lieferanten / DL</v>
      </c>
      <c r="C93" s="44" t="str">
        <f>IF('chancen und risiken'!C94="","",'chancen und risiken'!C94)</f>
        <v/>
      </c>
      <c r="D93" s="45" t="str">
        <f t="shared" ca="1" si="8"/>
        <v/>
      </c>
      <c r="E93" s="46" t="str">
        <f t="shared" ca="1" si="4"/>
        <v/>
      </c>
      <c r="F93" s="47" t="str">
        <f t="shared" ca="1" si="9"/>
        <v/>
      </c>
      <c r="G93" s="40" t="str">
        <f t="shared" ca="1" si="10"/>
        <v/>
      </c>
      <c r="H93" s="36"/>
      <c r="I93" s="37"/>
      <c r="J93" s="36"/>
    </row>
    <row r="94" spans="2:26" x14ac:dyDescent="0.25">
      <c r="B94" s="43" t="str">
        <f>IF('chancen und risiken'!B95="","",'chancen und risiken'!B95)</f>
        <v>Effekte bei Lieferanten / DL</v>
      </c>
      <c r="C94" s="44" t="str">
        <f>IF('chancen und risiken'!C95="","",'chancen und risiken'!C95)</f>
        <v/>
      </c>
      <c r="D94" s="45" t="str">
        <f t="shared" ca="1" si="8"/>
        <v/>
      </c>
      <c r="E94" s="46" t="str">
        <f t="shared" ca="1" si="4"/>
        <v/>
      </c>
      <c r="F94" s="47" t="str">
        <f t="shared" ca="1" si="9"/>
        <v/>
      </c>
      <c r="G94" s="40" t="str">
        <f t="shared" ca="1" si="10"/>
        <v/>
      </c>
      <c r="H94" s="36"/>
      <c r="I94" s="37"/>
      <c r="J94" s="36"/>
    </row>
    <row r="95" spans="2:26" x14ac:dyDescent="0.25">
      <c r="B95" s="43" t="str">
        <f>IF('chancen und risiken'!B96="","",'chancen und risiken'!B96)</f>
        <v>Effekte bei Lieferanten / DL</v>
      </c>
      <c r="C95" s="44" t="str">
        <f>IF('chancen und risiken'!C96="","",'chancen und risiken'!C96)</f>
        <v/>
      </c>
      <c r="D95" s="45" t="str">
        <f t="shared" ca="1" si="8"/>
        <v/>
      </c>
      <c r="E95" s="46" t="str">
        <f t="shared" ca="1" si="4"/>
        <v/>
      </c>
      <c r="F95" s="47" t="str">
        <f t="shared" ca="1" si="9"/>
        <v/>
      </c>
      <c r="G95" s="40" t="str">
        <f t="shared" ca="1" si="10"/>
        <v/>
      </c>
      <c r="H95" s="36"/>
      <c r="I95" s="37"/>
      <c r="J95" s="36"/>
    </row>
    <row r="96" spans="2:26" x14ac:dyDescent="0.25">
      <c r="B96" s="43" t="str">
        <f>IF('chancen und risiken'!B97="","",'chancen und risiken'!B97)</f>
        <v>Effekte bei Lieferanten / DL</v>
      </c>
      <c r="C96" s="44" t="str">
        <f>IF('chancen und risiken'!C97="","",'chancen und risiken'!C97)</f>
        <v/>
      </c>
      <c r="D96" s="45" t="str">
        <f t="shared" ca="1" si="8"/>
        <v/>
      </c>
      <c r="E96" s="46" t="str">
        <f t="shared" ca="1" si="4"/>
        <v/>
      </c>
      <c r="F96" s="47" t="str">
        <f t="shared" ca="1" si="9"/>
        <v/>
      </c>
      <c r="G96" s="40" t="str">
        <f t="shared" ca="1" si="10"/>
        <v/>
      </c>
      <c r="H96" s="36"/>
      <c r="I96" s="37"/>
      <c r="J96" s="36"/>
    </row>
    <row r="97" spans="2:10" x14ac:dyDescent="0.25">
      <c r="B97" s="43" t="str">
        <f>IF('chancen und risiken'!B98="","",'chancen und risiken'!B98)</f>
        <v>Effekte bei Lieferanten / DL</v>
      </c>
      <c r="C97" s="44" t="str">
        <f>IF('chancen und risiken'!C98="","",'chancen und risiken'!C98)</f>
        <v/>
      </c>
      <c r="D97" s="45" t="str">
        <f t="shared" ca="1" si="8"/>
        <v/>
      </c>
      <c r="E97" s="46" t="str">
        <f t="shared" ca="1" si="4"/>
        <v/>
      </c>
      <c r="F97" s="47" t="str">
        <f t="shared" ca="1" si="9"/>
        <v/>
      </c>
      <c r="G97" s="40" t="str">
        <f t="shared" ca="1" si="10"/>
        <v/>
      </c>
      <c r="H97" s="36"/>
      <c r="I97" s="37"/>
      <c r="J97" s="36"/>
    </row>
    <row r="98" spans="2:10" x14ac:dyDescent="0.25">
      <c r="B98" s="43" t="str">
        <f>IF('chancen und risiken'!B99="","",'chancen und risiken'!B99)</f>
        <v>Effekte bei Lieferanten / DL</v>
      </c>
      <c r="C98" s="44" t="str">
        <f>IF('chancen und risiken'!C99="","",'chancen und risiken'!C99)</f>
        <v xml:space="preserve">… neue Zeile oberhalb dieser Zeile einfügen: Zeile markieren → Strg &amp; + </v>
      </c>
      <c r="D98" s="45" t="str">
        <f t="shared" ca="1" si="8"/>
        <v>R</v>
      </c>
      <c r="E98" s="46">
        <f t="shared" ca="1" si="4"/>
        <v>3</v>
      </c>
      <c r="F98" s="47">
        <f t="shared" ca="1" si="9"/>
        <v>2</v>
      </c>
      <c r="G98" s="40">
        <f t="shared" ca="1" si="10"/>
        <v>-6</v>
      </c>
      <c r="H98" s="36"/>
      <c r="I98" s="37"/>
      <c r="J98" s="36"/>
    </row>
    <row r="99" spans="2:10" x14ac:dyDescent="0.25">
      <c r="B99" s="43" t="str">
        <f>IF('chancen und risiken'!B100="","",'chancen und risiken'!B100)</f>
        <v>Effekte bei Kunden</v>
      </c>
      <c r="C99" s="44" t="str">
        <f>IF('chancen und risiken'!C100="","",'chancen und risiken'!C100)</f>
        <v>Kunden verschieben Investitionen in ruhigere Zeiten</v>
      </c>
      <c r="D99" s="45" t="str">
        <f t="shared" ca="1" si="8"/>
        <v>C</v>
      </c>
      <c r="E99" s="46">
        <f t="shared" ca="1" si="4"/>
        <v>4</v>
      </c>
      <c r="F99" s="47">
        <f t="shared" ca="1" si="9"/>
        <v>0</v>
      </c>
      <c r="G99" s="40">
        <f t="shared" ca="1" si="10"/>
        <v>0</v>
      </c>
      <c r="H99" s="36"/>
      <c r="I99" s="37"/>
      <c r="J99" s="36"/>
    </row>
    <row r="100" spans="2:10" x14ac:dyDescent="0.25">
      <c r="B100" s="43" t="str">
        <f>IF('chancen und risiken'!B101="","",'chancen und risiken'!B101)</f>
        <v>Effekte bei Kunden</v>
      </c>
      <c r="C100" s="44" t="str">
        <f>IF('chancen und risiken'!C101="","",'chancen und risiken'!C101)</f>
        <v>Kunden suchen sich (vermeintlich) billigere Lieferanten</v>
      </c>
      <c r="D100" s="45" t="str">
        <f t="shared" ca="1" si="8"/>
        <v>R</v>
      </c>
      <c r="E100" s="46">
        <f t="shared" ca="1" si="4"/>
        <v>3</v>
      </c>
      <c r="F100" s="47">
        <f t="shared" ca="1" si="9"/>
        <v>4</v>
      </c>
      <c r="G100" s="40">
        <f t="shared" ca="1" si="10"/>
        <v>-12</v>
      </c>
      <c r="H100" s="36"/>
      <c r="I100" s="37"/>
      <c r="J100" s="36"/>
    </row>
    <row r="101" spans="2:10" x14ac:dyDescent="0.25">
      <c r="B101" s="43" t="str">
        <f>IF('chancen und risiken'!B102="","",'chancen und risiken'!B102)</f>
        <v>Effekte bei Kunden</v>
      </c>
      <c r="C101" s="44" t="str">
        <f>IF('chancen und risiken'!C102="","",'chancen und risiken'!C102)</f>
        <v>Kunden fallen wegen Insolvenz / Inflation / Geldsorgen weg</v>
      </c>
      <c r="D101" s="45" t="str">
        <f t="shared" ca="1" si="8"/>
        <v>R</v>
      </c>
      <c r="E101" s="46">
        <f t="shared" ca="1" si="4"/>
        <v>1</v>
      </c>
      <c r="F101" s="47">
        <f t="shared" ca="1" si="9"/>
        <v>0</v>
      </c>
      <c r="G101" s="40">
        <f t="shared" ca="1" si="10"/>
        <v>0</v>
      </c>
      <c r="H101" s="36"/>
      <c r="I101" s="37"/>
      <c r="J101" s="36"/>
    </row>
    <row r="102" spans="2:10" x14ac:dyDescent="0.25">
      <c r="B102" s="43" t="str">
        <f>IF('chancen und risiken'!B103="","",'chancen und risiken'!B103)</f>
        <v>Effekte bei Kunden</v>
      </c>
      <c r="C102" s="44" t="str">
        <f>IF('chancen und risiken'!C103="","",'chancen und risiken'!C103)</f>
        <v/>
      </c>
      <c r="D102" s="45" t="str">
        <f t="shared" ca="1" si="8"/>
        <v/>
      </c>
      <c r="E102" s="46" t="str">
        <f t="shared" ca="1" si="4"/>
        <v/>
      </c>
      <c r="F102" s="47" t="str">
        <f t="shared" ca="1" si="9"/>
        <v/>
      </c>
      <c r="G102" s="40" t="str">
        <f t="shared" ca="1" si="10"/>
        <v/>
      </c>
      <c r="H102" s="36"/>
      <c r="I102" s="37"/>
      <c r="J102" s="36"/>
    </row>
    <row r="103" spans="2:10" x14ac:dyDescent="0.25">
      <c r="B103" s="43" t="str">
        <f>IF('chancen und risiken'!B104="","",'chancen und risiken'!B104)</f>
        <v>Effekte bei Kunden</v>
      </c>
      <c r="C103" s="44" t="str">
        <f>IF('chancen und risiken'!C104="","",'chancen und risiken'!C104)</f>
        <v/>
      </c>
      <c r="D103" s="45" t="str">
        <f t="shared" ca="1" si="8"/>
        <v/>
      </c>
      <c r="E103" s="46" t="str">
        <f t="shared" ca="1" si="4"/>
        <v/>
      </c>
      <c r="F103" s="47" t="str">
        <f t="shared" ca="1" si="9"/>
        <v/>
      </c>
      <c r="G103" s="40" t="str">
        <f t="shared" ca="1" si="10"/>
        <v/>
      </c>
      <c r="H103" s="36"/>
      <c r="I103" s="37"/>
      <c r="J103" s="36"/>
    </row>
    <row r="104" spans="2:10" x14ac:dyDescent="0.25">
      <c r="B104" s="43" t="str">
        <f>IF('chancen und risiken'!B105="","",'chancen und risiken'!B105)</f>
        <v>Effekte bei Kunden</v>
      </c>
      <c r="C104" s="44" t="str">
        <f>IF('chancen und risiken'!C105="","",'chancen und risiken'!C105)</f>
        <v/>
      </c>
      <c r="D104" s="45" t="str">
        <f t="shared" ca="1" si="8"/>
        <v/>
      </c>
      <c r="E104" s="46" t="str">
        <f t="shared" ca="1" si="4"/>
        <v/>
      </c>
      <c r="F104" s="47" t="str">
        <f t="shared" ca="1" si="9"/>
        <v/>
      </c>
      <c r="G104" s="40" t="str">
        <f t="shared" ca="1" si="10"/>
        <v/>
      </c>
      <c r="H104" s="36"/>
      <c r="I104" s="37"/>
      <c r="J104" s="36"/>
    </row>
    <row r="105" spans="2:10" x14ac:dyDescent="0.25">
      <c r="B105" s="43" t="str">
        <f>IF('chancen und risiken'!B106="","",'chancen und risiken'!B106)</f>
        <v>Effekte bei Kunden</v>
      </c>
      <c r="C105" s="44" t="str">
        <f>IF('chancen und risiken'!C106="","",'chancen und risiken'!C106)</f>
        <v/>
      </c>
      <c r="D105" s="45" t="str">
        <f t="shared" ca="1" si="8"/>
        <v/>
      </c>
      <c r="E105" s="46" t="str">
        <f t="shared" ca="1" si="4"/>
        <v/>
      </c>
      <c r="F105" s="47" t="str">
        <f t="shared" ca="1" si="9"/>
        <v/>
      </c>
      <c r="G105" s="40" t="str">
        <f t="shared" ca="1" si="10"/>
        <v/>
      </c>
      <c r="H105" s="36"/>
      <c r="I105" s="37"/>
      <c r="J105" s="36"/>
    </row>
    <row r="106" spans="2:10" x14ac:dyDescent="0.25">
      <c r="B106" s="43" t="str">
        <f>IF('chancen und risiken'!B107="","",'chancen und risiken'!B107)</f>
        <v>Effekte bei Kunden</v>
      </c>
      <c r="C106" s="44" t="str">
        <f>IF('chancen und risiken'!C107="","",'chancen und risiken'!C107)</f>
        <v/>
      </c>
      <c r="D106" s="45" t="str">
        <f t="shared" ca="1" si="8"/>
        <v/>
      </c>
      <c r="E106" s="46" t="str">
        <f t="shared" ca="1" si="4"/>
        <v/>
      </c>
      <c r="F106" s="47" t="str">
        <f t="shared" ca="1" si="9"/>
        <v/>
      </c>
      <c r="G106" s="40" t="str">
        <f t="shared" ca="1" si="10"/>
        <v/>
      </c>
      <c r="H106" s="36"/>
      <c r="I106" s="37"/>
      <c r="J106" s="36"/>
    </row>
    <row r="107" spans="2:10" x14ac:dyDescent="0.25">
      <c r="B107" s="43" t="str">
        <f>IF('chancen und risiken'!B108="","",'chancen und risiken'!B108)</f>
        <v>Effekte bei Kunden</v>
      </c>
      <c r="C107" s="44" t="str">
        <f>IF('chancen und risiken'!C108="","",'chancen und risiken'!C108)</f>
        <v/>
      </c>
      <c r="D107" s="45" t="str">
        <f t="shared" ca="1" si="8"/>
        <v/>
      </c>
      <c r="E107" s="46" t="str">
        <f t="shared" ca="1" si="4"/>
        <v/>
      </c>
      <c r="F107" s="47" t="str">
        <f t="shared" ca="1" si="9"/>
        <v/>
      </c>
      <c r="G107" s="40" t="str">
        <f t="shared" ca="1" si="10"/>
        <v/>
      </c>
      <c r="H107" s="36"/>
      <c r="I107" s="37"/>
      <c r="J107" s="36"/>
    </row>
    <row r="108" spans="2:10" x14ac:dyDescent="0.25">
      <c r="B108" s="43" t="str">
        <f>IF('chancen und risiken'!B109="","",'chancen und risiken'!B109)</f>
        <v>Effekte bei Kunden</v>
      </c>
      <c r="C108" s="44" t="str">
        <f>IF('chancen und risiken'!C109="","",'chancen und risiken'!C109)</f>
        <v xml:space="preserve">… neue Zeile oberhalb dieser Zeile einfügen: Zeile markieren → Strg &amp; + </v>
      </c>
      <c r="D108" s="45" t="str">
        <f t="shared" ca="1" si="8"/>
        <v>R</v>
      </c>
      <c r="E108" s="46">
        <f t="shared" ca="1" si="4"/>
        <v>1</v>
      </c>
      <c r="F108" s="47">
        <f t="shared" ca="1" si="9"/>
        <v>2</v>
      </c>
      <c r="G108" s="40">
        <f t="shared" ca="1" si="10"/>
        <v>-2</v>
      </c>
      <c r="H108" s="36"/>
      <c r="I108" s="37"/>
      <c r="J108" s="36"/>
    </row>
    <row r="109" spans="2:10" x14ac:dyDescent="0.25">
      <c r="B109" s="43" t="str">
        <f>IF('chancen und risiken'!B110="","",'chancen und risiken'!B110)</f>
        <v>überbetrieblich</v>
      </c>
      <c r="C109" s="44" t="str">
        <f>IF('chancen und risiken'!C110="","",'chancen und risiken'!C110)</f>
        <v>Lösungen aus dem Ausland wecken Begehrlichkeiten</v>
      </c>
      <c r="D109" s="45" t="str">
        <f t="shared" ca="1" si="8"/>
        <v>R</v>
      </c>
      <c r="E109" s="46">
        <f t="shared" ca="1" si="4"/>
        <v>3</v>
      </c>
      <c r="F109" s="47">
        <f t="shared" ca="1" si="9"/>
        <v>0</v>
      </c>
      <c r="G109" s="40">
        <f t="shared" ca="1" si="10"/>
        <v>0</v>
      </c>
      <c r="H109" s="36"/>
      <c r="I109" s="37"/>
      <c r="J109" s="36"/>
    </row>
    <row r="110" spans="2:10" x14ac:dyDescent="0.25">
      <c r="B110" s="43" t="str">
        <f>IF('chancen und risiken'!B111="","",'chancen und risiken'!B111)</f>
        <v>überbetrieblich</v>
      </c>
      <c r="C110" s="44" t="str">
        <f>IF('chancen und risiken'!C111="","",'chancen und risiken'!C111)</f>
        <v>Vorgaben aus Politik kommen zögerlich</v>
      </c>
      <c r="D110" s="45" t="str">
        <f t="shared" ca="1" si="8"/>
        <v>C</v>
      </c>
      <c r="E110" s="46">
        <f t="shared" ca="1" si="4"/>
        <v>4</v>
      </c>
      <c r="F110" s="47">
        <f t="shared" ca="1" si="9"/>
        <v>4</v>
      </c>
      <c r="G110" s="40">
        <f t="shared" ca="1" si="10"/>
        <v>16</v>
      </c>
      <c r="H110" s="36"/>
      <c r="I110" s="37"/>
      <c r="J110" s="36"/>
    </row>
    <row r="111" spans="2:10" x14ac:dyDescent="0.25">
      <c r="B111" s="43" t="str">
        <f>IF('chancen und risiken'!B112="","",'chancen und risiken'!B112)</f>
        <v>überbetrieblich</v>
      </c>
      <c r="C111" s="44" t="str">
        <f>IF('chancen und risiken'!C112="","",'chancen und risiken'!C112)</f>
        <v>CO2-Emissionen für Netzstabilität belasten Konto</v>
      </c>
      <c r="D111" s="45" t="str">
        <f t="shared" ca="1" si="8"/>
        <v>R</v>
      </c>
      <c r="E111" s="46">
        <f t="shared" ca="1" si="4"/>
        <v>2</v>
      </c>
      <c r="F111" s="47">
        <f t="shared" ca="1" si="9"/>
        <v>0</v>
      </c>
      <c r="G111" s="40">
        <f t="shared" ca="1" si="10"/>
        <v>0</v>
      </c>
      <c r="H111" s="36"/>
      <c r="I111" s="37"/>
      <c r="J111" s="36"/>
    </row>
    <row r="112" spans="2:10" s="11" customFormat="1" x14ac:dyDescent="0.25">
      <c r="B112" s="43" t="str">
        <f>IF('chancen und risiken'!B113="","",'chancen und risiken'!B113)</f>
        <v>überbetrieblich</v>
      </c>
      <c r="C112" s="44" t="str">
        <f>IF('chancen und risiken'!C113="","",'chancen und risiken'!C113)</f>
        <v>Querdenker = Stromspargegner?</v>
      </c>
      <c r="D112" s="45" t="str">
        <f t="shared" ca="1" si="8"/>
        <v/>
      </c>
      <c r="E112" s="46" t="str">
        <f t="shared" ca="1" si="4"/>
        <v/>
      </c>
      <c r="F112" s="47" t="str">
        <f t="shared" ca="1" si="9"/>
        <v/>
      </c>
      <c r="G112" s="40" t="str">
        <f t="shared" ca="1" si="10"/>
        <v/>
      </c>
      <c r="H112" s="36"/>
      <c r="I112" s="37"/>
      <c r="J112" s="36"/>
    </row>
    <row r="113" spans="2:10" x14ac:dyDescent="0.25">
      <c r="B113" s="43" t="str">
        <f>IF('chancen und risiken'!B114="","",'chancen und risiken'!B114)</f>
        <v>überbetrieblich</v>
      </c>
      <c r="C113" s="44" t="str">
        <f>IF('chancen und risiken'!C114="","",'chancen und risiken'!C114)</f>
        <v/>
      </c>
      <c r="D113" s="45" t="str">
        <f t="shared" ca="1" si="8"/>
        <v/>
      </c>
      <c r="E113" s="46" t="str">
        <f t="shared" ca="1" si="4"/>
        <v/>
      </c>
      <c r="F113" s="47" t="str">
        <f t="shared" ca="1" si="9"/>
        <v/>
      </c>
      <c r="G113" s="40" t="str">
        <f t="shared" ca="1" si="10"/>
        <v/>
      </c>
      <c r="H113" s="36"/>
      <c r="I113" s="37"/>
      <c r="J113" s="36"/>
    </row>
    <row r="114" spans="2:10" x14ac:dyDescent="0.25">
      <c r="B114" s="43" t="str">
        <f>IF('chancen und risiken'!B115="","",'chancen und risiken'!B115)</f>
        <v>überbetrieblich</v>
      </c>
      <c r="C114" s="44" t="str">
        <f>IF('chancen und risiken'!C115="","",'chancen und risiken'!C115)</f>
        <v/>
      </c>
      <c r="D114" s="45" t="str">
        <f t="shared" ca="1" si="5"/>
        <v/>
      </c>
      <c r="E114" s="46" t="str">
        <f t="shared" ca="1" si="4"/>
        <v/>
      </c>
      <c r="F114" s="47" t="str">
        <f t="shared" ca="1" si="6"/>
        <v/>
      </c>
      <c r="G114" s="40" t="str">
        <f t="shared" ca="1" si="7"/>
        <v/>
      </c>
      <c r="H114" s="36"/>
      <c r="I114" s="37"/>
      <c r="J114" s="36"/>
    </row>
    <row r="115" spans="2:10" x14ac:dyDescent="0.25">
      <c r="B115" s="43" t="str">
        <f>IF('chancen und risiken'!B116="","",'chancen und risiken'!B116)</f>
        <v>überbetrieblich</v>
      </c>
      <c r="C115" s="44" t="str">
        <f>IF('chancen und risiken'!C116="","",'chancen und risiken'!C116)</f>
        <v/>
      </c>
      <c r="D115" s="45" t="str">
        <f t="shared" ca="1" si="5"/>
        <v/>
      </c>
      <c r="E115" s="46" t="str">
        <f t="shared" ca="1" si="4"/>
        <v/>
      </c>
      <c r="F115" s="47" t="str">
        <f t="shared" ca="1" si="6"/>
        <v/>
      </c>
      <c r="G115" s="40" t="str">
        <f t="shared" ca="1" si="7"/>
        <v/>
      </c>
      <c r="H115" s="36"/>
      <c r="I115" s="37"/>
      <c r="J115" s="36"/>
    </row>
    <row r="116" spans="2:10" x14ac:dyDescent="0.25">
      <c r="B116" s="43" t="str">
        <f>IF('chancen und risiken'!B117="","",'chancen und risiken'!B117)</f>
        <v/>
      </c>
      <c r="C116" s="44" t="str">
        <f>IF('chancen und risiken'!C117="","",'chancen und risiken'!C117)</f>
        <v/>
      </c>
      <c r="D116" s="45" t="str">
        <f t="shared" ca="1" si="5"/>
        <v/>
      </c>
      <c r="E116" s="46" t="str">
        <f t="shared" ca="1" si="4"/>
        <v/>
      </c>
      <c r="F116" s="47" t="str">
        <f t="shared" ca="1" si="6"/>
        <v/>
      </c>
      <c r="G116" s="40" t="str">
        <f t="shared" ca="1" si="7"/>
        <v/>
      </c>
      <c r="H116" s="36"/>
      <c r="I116" s="37"/>
      <c r="J116" s="36"/>
    </row>
    <row r="117" spans="2:10" x14ac:dyDescent="0.25">
      <c r="B117" s="43" t="str">
        <f>IF('chancen und risiken'!B118="","",'chancen und risiken'!B118)</f>
        <v/>
      </c>
      <c r="C117" s="44" t="str">
        <f>IF('chancen und risiken'!C118="","",'chancen und risiken'!C118)</f>
        <v/>
      </c>
      <c r="D117" s="45" t="str">
        <f t="shared" ca="1" si="5"/>
        <v/>
      </c>
      <c r="E117" s="46" t="str">
        <f t="shared" ca="1" si="4"/>
        <v/>
      </c>
      <c r="F117" s="47" t="str">
        <f t="shared" ca="1" si="6"/>
        <v/>
      </c>
      <c r="G117" s="40" t="str">
        <f t="shared" ca="1" si="7"/>
        <v/>
      </c>
      <c r="H117" s="36"/>
      <c r="I117" s="37"/>
      <c r="J117" s="36"/>
    </row>
    <row r="118" spans="2:10" x14ac:dyDescent="0.25">
      <c r="B118" s="43" t="str">
        <f>IF('chancen und risiken'!B119="","",'chancen und risiken'!B119)</f>
        <v/>
      </c>
      <c r="C118" s="44" t="str">
        <f>IF('chancen und risiken'!C119="","",'chancen und risiken'!C119)</f>
        <v/>
      </c>
      <c r="D118" s="45" t="str">
        <f t="shared" ca="1" si="5"/>
        <v/>
      </c>
      <c r="E118" s="46" t="str">
        <f t="shared" ca="1" si="4"/>
        <v/>
      </c>
      <c r="F118" s="47" t="str">
        <f t="shared" ca="1" si="6"/>
        <v/>
      </c>
      <c r="G118" s="40" t="str">
        <f t="shared" ca="1" si="7"/>
        <v/>
      </c>
      <c r="H118" s="36"/>
      <c r="I118" s="37"/>
      <c r="J118" s="36"/>
    </row>
    <row r="119" spans="2:10" x14ac:dyDescent="0.25">
      <c r="B119" s="43" t="str">
        <f>IF('chancen und risiken'!B120="","",'chancen und risiken'!B120)</f>
        <v/>
      </c>
      <c r="C119" s="44" t="str">
        <f>IF('chancen und risiken'!C120="","",'chancen und risiken'!C120)</f>
        <v/>
      </c>
      <c r="D119" s="45" t="str">
        <f t="shared" ca="1" si="5"/>
        <v/>
      </c>
      <c r="E119" s="46" t="str">
        <f t="shared" ca="1" si="4"/>
        <v/>
      </c>
      <c r="F119" s="47" t="str">
        <f t="shared" ca="1" si="6"/>
        <v/>
      </c>
      <c r="G119" s="40" t="str">
        <f t="shared" ca="1" si="7"/>
        <v/>
      </c>
      <c r="H119" s="36"/>
      <c r="I119" s="37"/>
      <c r="J119" s="36"/>
    </row>
    <row r="120" spans="2:10" x14ac:dyDescent="0.25">
      <c r="B120" s="43" t="str">
        <f>IF('chancen und risiken'!B121="","",'chancen und risiken'!B121)</f>
        <v/>
      </c>
      <c r="C120" s="44" t="str">
        <f>IF('chancen und risiken'!C121="","",'chancen und risiken'!C121)</f>
        <v/>
      </c>
      <c r="D120" s="45" t="str">
        <f t="shared" ca="1" si="5"/>
        <v/>
      </c>
      <c r="E120" s="46" t="str">
        <f t="shared" ca="1" si="4"/>
        <v/>
      </c>
      <c r="F120" s="47" t="str">
        <f t="shared" ca="1" si="6"/>
        <v/>
      </c>
      <c r="G120" s="40" t="str">
        <f t="shared" ca="1" si="7"/>
        <v/>
      </c>
      <c r="H120" s="36"/>
      <c r="I120" s="37"/>
      <c r="J120" s="36"/>
    </row>
    <row r="121" spans="2:10" x14ac:dyDescent="0.25">
      <c r="B121" s="43" t="str">
        <f>IF('chancen und risiken'!B122="","",'chancen und risiken'!B122)</f>
        <v/>
      </c>
      <c r="C121" s="44" t="str">
        <f>IF('chancen und risiken'!C122="","",'chancen und risiken'!C122)</f>
        <v/>
      </c>
      <c r="D121" s="45" t="str">
        <f t="shared" ca="1" si="5"/>
        <v/>
      </c>
      <c r="E121" s="46" t="str">
        <f t="shared" ca="1" si="4"/>
        <v/>
      </c>
      <c r="F121" s="47" t="str">
        <f t="shared" ca="1" si="6"/>
        <v/>
      </c>
      <c r="G121" s="40" t="str">
        <f t="shared" ca="1" si="7"/>
        <v/>
      </c>
      <c r="H121" s="36"/>
      <c r="I121" s="37"/>
      <c r="J121" s="36"/>
    </row>
    <row r="122" spans="2:10" x14ac:dyDescent="0.25">
      <c r="B122" s="43" t="str">
        <f>IF('chancen und risiken'!B123="","",'chancen und risiken'!B123)</f>
        <v/>
      </c>
      <c r="C122" s="44" t="str">
        <f>IF('chancen und risiken'!C123="","",'chancen und risiken'!C123)</f>
        <v/>
      </c>
      <c r="D122" s="45" t="str">
        <f t="shared" ca="1" si="5"/>
        <v/>
      </c>
      <c r="E122" s="46" t="str">
        <f t="shared" ca="1" si="4"/>
        <v/>
      </c>
      <c r="F122" s="47" t="str">
        <f t="shared" ca="1" si="6"/>
        <v/>
      </c>
      <c r="G122" s="40" t="str">
        <f t="shared" ca="1" si="7"/>
        <v/>
      </c>
      <c r="H122" s="36"/>
      <c r="I122" s="37"/>
      <c r="J122" s="36"/>
    </row>
    <row r="123" spans="2:10" x14ac:dyDescent="0.25">
      <c r="B123" s="43" t="str">
        <f>IF('chancen und risiken'!B124="","",'chancen und risiken'!B124)</f>
        <v/>
      </c>
      <c r="C123" s="44" t="str">
        <f>IF('chancen und risiken'!C124="","",'chancen und risiken'!C124)</f>
        <v/>
      </c>
      <c r="D123" s="45" t="str">
        <f t="shared" ca="1" si="5"/>
        <v/>
      </c>
      <c r="E123" s="46" t="str">
        <f t="shared" ca="1" si="4"/>
        <v/>
      </c>
      <c r="F123" s="47" t="str">
        <f t="shared" ca="1" si="6"/>
        <v/>
      </c>
      <c r="G123" s="40" t="str">
        <f t="shared" ca="1" si="7"/>
        <v/>
      </c>
      <c r="H123" s="36"/>
      <c r="I123" s="37"/>
      <c r="J123" s="36"/>
    </row>
    <row r="124" spans="2:10" x14ac:dyDescent="0.25">
      <c r="B124" s="43" t="str">
        <f>IF('chancen und risiken'!B125="","",'chancen und risiken'!B125)</f>
        <v/>
      </c>
      <c r="C124" s="44" t="str">
        <f>IF('chancen und risiken'!C125="","",'chancen und risiken'!C125)</f>
        <v/>
      </c>
      <c r="D124" s="45" t="str">
        <f t="shared" ca="1" si="5"/>
        <v/>
      </c>
      <c r="E124" s="46" t="str">
        <f t="shared" ca="1" si="4"/>
        <v/>
      </c>
      <c r="F124" s="47" t="str">
        <f t="shared" ca="1" si="6"/>
        <v/>
      </c>
      <c r="G124" s="40" t="str">
        <f t="shared" ca="1" si="7"/>
        <v/>
      </c>
      <c r="H124" s="36"/>
      <c r="I124" s="37"/>
      <c r="J124" s="36"/>
    </row>
    <row r="125" spans="2:10" x14ac:dyDescent="0.25">
      <c r="B125" s="43" t="str">
        <f>IF('chancen und risiken'!B126="","",'chancen und risiken'!B126)</f>
        <v/>
      </c>
      <c r="C125" s="44" t="str">
        <f>IF('chancen und risiken'!C126="","",'chancen und risiken'!C126)</f>
        <v/>
      </c>
      <c r="D125" s="45" t="str">
        <f t="shared" ca="1" si="5"/>
        <v/>
      </c>
      <c r="E125" s="46" t="str">
        <f t="shared" ca="1" si="4"/>
        <v/>
      </c>
      <c r="F125" s="47" t="str">
        <f t="shared" ca="1" si="6"/>
        <v/>
      </c>
      <c r="G125" s="40" t="str">
        <f t="shared" ca="1" si="7"/>
        <v/>
      </c>
      <c r="H125" s="36"/>
      <c r="I125" s="37"/>
      <c r="J125" s="36"/>
    </row>
    <row r="126" spans="2:10" x14ac:dyDescent="0.25">
      <c r="B126" s="43" t="str">
        <f>IF('chancen und risiken'!B127="","",'chancen und risiken'!B127)</f>
        <v/>
      </c>
      <c r="C126" s="44" t="str">
        <f>IF('chancen und risiken'!C127="","",'chancen und risiken'!C127)</f>
        <v/>
      </c>
      <c r="D126" s="45" t="str">
        <f t="shared" ca="1" si="5"/>
        <v/>
      </c>
      <c r="E126" s="46" t="str">
        <f t="shared" ca="1" si="4"/>
        <v/>
      </c>
      <c r="F126" s="47" t="str">
        <f t="shared" ca="1" si="6"/>
        <v/>
      </c>
      <c r="G126" s="40" t="str">
        <f t="shared" ca="1" si="7"/>
        <v/>
      </c>
      <c r="H126" s="36"/>
      <c r="I126" s="37"/>
      <c r="J126" s="36"/>
    </row>
    <row r="127" spans="2:10" x14ac:dyDescent="0.25">
      <c r="B127" s="43" t="str">
        <f>IF('chancen und risiken'!B128="","",'chancen und risiken'!B128)</f>
        <v/>
      </c>
      <c r="C127" s="44" t="str">
        <f>IF('chancen und risiken'!C128="","",'chancen und risiken'!C128)</f>
        <v/>
      </c>
      <c r="D127" s="45" t="str">
        <f t="shared" ca="1" si="5"/>
        <v/>
      </c>
      <c r="E127" s="46" t="str">
        <f t="shared" ca="1" si="4"/>
        <v/>
      </c>
      <c r="F127" s="47" t="str">
        <f t="shared" ca="1" si="6"/>
        <v/>
      </c>
      <c r="G127" s="40" t="str">
        <f t="shared" ca="1" si="7"/>
        <v/>
      </c>
      <c r="H127" s="36"/>
      <c r="I127" s="37"/>
      <c r="J127" s="36"/>
    </row>
    <row r="128" spans="2:10" x14ac:dyDescent="0.25">
      <c r="B128" s="43" t="str">
        <f>IF('chancen und risiken'!B129="","",'chancen und risiken'!B129)</f>
        <v/>
      </c>
      <c r="C128" s="44" t="str">
        <f>IF('chancen und risiken'!C129="","",'chancen und risiken'!C129)</f>
        <v/>
      </c>
      <c r="D128" s="45" t="str">
        <f t="shared" ca="1" si="5"/>
        <v/>
      </c>
      <c r="E128" s="46" t="str">
        <f t="shared" ca="1" si="4"/>
        <v/>
      </c>
      <c r="F128" s="47" t="str">
        <f t="shared" ca="1" si="6"/>
        <v/>
      </c>
      <c r="G128" s="40" t="str">
        <f t="shared" ca="1" si="7"/>
        <v/>
      </c>
      <c r="H128" s="36"/>
      <c r="I128" s="37"/>
      <c r="J128" s="36"/>
    </row>
    <row r="129" spans="2:10" x14ac:dyDescent="0.25">
      <c r="B129" s="43" t="str">
        <f>IF('chancen und risiken'!B130="","",'chancen und risiken'!B130)</f>
        <v/>
      </c>
      <c r="C129" s="44" t="str">
        <f>IF('chancen und risiken'!C130="","",'chancen und risiken'!C130)</f>
        <v/>
      </c>
      <c r="D129" s="45" t="str">
        <f t="shared" ca="1" si="5"/>
        <v/>
      </c>
      <c r="E129" s="46" t="str">
        <f t="shared" ca="1" si="4"/>
        <v/>
      </c>
      <c r="F129" s="47" t="str">
        <f t="shared" ca="1" si="6"/>
        <v/>
      </c>
      <c r="G129" s="40" t="str">
        <f t="shared" ca="1" si="7"/>
        <v/>
      </c>
      <c r="H129" s="36"/>
      <c r="I129" s="37"/>
      <c r="J129" s="36"/>
    </row>
    <row r="130" spans="2:10" x14ac:dyDescent="0.25">
      <c r="B130" s="43" t="str">
        <f>IF('chancen und risiken'!B131="","",'chancen und risiken'!B131)</f>
        <v/>
      </c>
      <c r="C130" s="44" t="str">
        <f>IF('chancen und risiken'!C131="","",'chancen und risiken'!C131)</f>
        <v/>
      </c>
      <c r="D130" s="45" t="str">
        <f t="shared" ca="1" si="5"/>
        <v/>
      </c>
      <c r="E130" s="46" t="str">
        <f t="shared" ca="1" si="4"/>
        <v/>
      </c>
      <c r="F130" s="47" t="str">
        <f t="shared" ca="1" si="6"/>
        <v/>
      </c>
      <c r="G130" s="40" t="str">
        <f t="shared" ca="1" si="7"/>
        <v/>
      </c>
      <c r="H130" s="36"/>
      <c r="I130" s="37"/>
      <c r="J130" s="36"/>
    </row>
    <row r="131" spans="2:10" x14ac:dyDescent="0.25">
      <c r="B131" s="43" t="str">
        <f>IF('chancen und risiken'!B132="","",'chancen und risiken'!B132)</f>
        <v/>
      </c>
      <c r="C131" s="44" t="str">
        <f>IF('chancen und risiken'!C132="","",'chancen und risiken'!C132)</f>
        <v/>
      </c>
      <c r="D131" s="45" t="str">
        <f t="shared" ca="1" si="5"/>
        <v/>
      </c>
      <c r="E131" s="46" t="str">
        <f t="shared" ca="1" si="4"/>
        <v/>
      </c>
      <c r="F131" s="47" t="str">
        <f t="shared" ca="1" si="6"/>
        <v/>
      </c>
      <c r="G131" s="40" t="str">
        <f t="shared" ca="1" si="7"/>
        <v/>
      </c>
      <c r="H131" s="36"/>
      <c r="I131" s="37"/>
      <c r="J131" s="36"/>
    </row>
    <row r="132" spans="2:10" x14ac:dyDescent="0.25">
      <c r="B132" s="43" t="str">
        <f>IF('chancen und risiken'!B133="","",'chancen und risiken'!B133)</f>
        <v/>
      </c>
      <c r="C132" s="44" t="str">
        <f>IF('chancen und risiken'!C133="","",'chancen und risiken'!C133)</f>
        <v/>
      </c>
      <c r="D132" s="45" t="str">
        <f t="shared" ca="1" si="5"/>
        <v/>
      </c>
      <c r="E132" s="46" t="str">
        <f t="shared" ca="1" si="4"/>
        <v/>
      </c>
      <c r="F132" s="47" t="str">
        <f t="shared" ca="1" si="6"/>
        <v/>
      </c>
      <c r="G132" s="40" t="str">
        <f t="shared" ca="1" si="7"/>
        <v/>
      </c>
      <c r="H132" s="36"/>
      <c r="I132" s="37"/>
      <c r="J132" s="36"/>
    </row>
    <row r="133" spans="2:10" x14ac:dyDescent="0.25">
      <c r="B133" s="43" t="str">
        <f>IF('chancen und risiken'!B134="","",'chancen und risiken'!B134)</f>
        <v/>
      </c>
      <c r="C133" s="44" t="str">
        <f>IF('chancen und risiken'!C134="","",'chancen und risiken'!C134)</f>
        <v/>
      </c>
      <c r="D133" s="45" t="str">
        <f t="shared" ca="1" si="5"/>
        <v/>
      </c>
      <c r="E133" s="46" t="str">
        <f t="shared" ca="1" si="4"/>
        <v/>
      </c>
      <c r="F133" s="47" t="str">
        <f t="shared" ca="1" si="6"/>
        <v/>
      </c>
      <c r="G133" s="40" t="str">
        <f t="shared" ca="1" si="7"/>
        <v/>
      </c>
      <c r="H133" s="36"/>
      <c r="I133" s="37"/>
      <c r="J133" s="36"/>
    </row>
    <row r="134" spans="2:10" x14ac:dyDescent="0.25">
      <c r="B134" s="43" t="str">
        <f>IF('chancen und risiken'!B135="","",'chancen und risiken'!B135)</f>
        <v/>
      </c>
      <c r="C134" s="44" t="str">
        <f>IF('chancen und risiken'!C135="","",'chancen und risiken'!C135)</f>
        <v/>
      </c>
      <c r="D134" s="45" t="str">
        <f t="shared" ca="1" si="5"/>
        <v/>
      </c>
      <c r="E134" s="46" t="str">
        <f t="shared" ca="1" si="4"/>
        <v/>
      </c>
      <c r="F134" s="47" t="str">
        <f t="shared" ca="1" si="6"/>
        <v/>
      </c>
      <c r="G134" s="40" t="str">
        <f t="shared" ca="1" si="7"/>
        <v/>
      </c>
      <c r="H134" s="36"/>
      <c r="I134" s="37"/>
      <c r="J134" s="36"/>
    </row>
    <row r="135" spans="2:10" x14ac:dyDescent="0.25">
      <c r="B135" s="43" t="str">
        <f>IF('chancen und risiken'!B136="","",'chancen und risiken'!B136)</f>
        <v/>
      </c>
      <c r="C135" s="44" t="str">
        <f>IF('chancen und risiken'!C136="","",'chancen und risiken'!C136)</f>
        <v/>
      </c>
      <c r="D135" s="45" t="str">
        <f t="shared" ca="1" si="5"/>
        <v/>
      </c>
      <c r="E135" s="46" t="str">
        <f t="shared" ca="1" si="4"/>
        <v/>
      </c>
      <c r="F135" s="47" t="str">
        <f t="shared" ca="1" si="6"/>
        <v/>
      </c>
      <c r="G135" s="40" t="str">
        <f t="shared" ca="1" si="7"/>
        <v/>
      </c>
      <c r="H135" s="36"/>
      <c r="I135" s="37"/>
      <c r="J135" s="36"/>
    </row>
    <row r="136" spans="2:10" x14ac:dyDescent="0.25">
      <c r="B136" s="43" t="str">
        <f>IF('chancen und risiken'!B137="","",'chancen und risiken'!B137)</f>
        <v/>
      </c>
      <c r="C136" s="44" t="str">
        <f>IF('chancen und risiken'!C137="","",'chancen und risiken'!C137)</f>
        <v/>
      </c>
      <c r="D136" s="45" t="str">
        <f t="shared" ca="1" si="5"/>
        <v/>
      </c>
      <c r="E136" s="46" t="str">
        <f t="shared" ca="1" si="4"/>
        <v/>
      </c>
      <c r="F136" s="47" t="str">
        <f t="shared" ca="1" si="6"/>
        <v/>
      </c>
      <c r="G136" s="40" t="str">
        <f t="shared" ca="1" si="7"/>
        <v/>
      </c>
      <c r="H136" s="36"/>
      <c r="I136" s="37"/>
      <c r="J136" s="36"/>
    </row>
    <row r="137" spans="2:10" x14ac:dyDescent="0.25">
      <c r="B137" s="43" t="str">
        <f>IF('chancen und risiken'!B138="","",'chancen und risiken'!B138)</f>
        <v/>
      </c>
      <c r="C137" s="44" t="str">
        <f>IF('chancen und risiken'!C138="","",'chancen und risiken'!C138)</f>
        <v/>
      </c>
      <c r="D137" s="45" t="str">
        <f t="shared" ca="1" si="5"/>
        <v/>
      </c>
      <c r="E137" s="46" t="str">
        <f t="shared" ca="1" si="4"/>
        <v/>
      </c>
      <c r="F137" s="47" t="str">
        <f t="shared" ca="1" si="6"/>
        <v/>
      </c>
      <c r="G137" s="40" t="str">
        <f t="shared" ca="1" si="7"/>
        <v/>
      </c>
      <c r="H137" s="36"/>
      <c r="I137" s="37"/>
      <c r="J137" s="36"/>
    </row>
    <row r="138" spans="2:10" x14ac:dyDescent="0.25">
      <c r="B138" s="43" t="str">
        <f>IF('chancen und risiken'!B139="","",'chancen und risiken'!B139)</f>
        <v/>
      </c>
      <c r="C138" s="44" t="str">
        <f>IF('chancen und risiken'!C139="","",'chancen und risiken'!C139)</f>
        <v/>
      </c>
      <c r="D138" s="45" t="str">
        <f t="shared" ca="1" si="5"/>
        <v/>
      </c>
      <c r="E138" s="46" t="str">
        <f t="shared" ref="E138:E201" ca="1" si="11">IF(C138="","",IF(RANDBETWEEN(1,8)=7,"",RANDBETWEEN(1,4)))</f>
        <v/>
      </c>
      <c r="F138" s="47" t="str">
        <f t="shared" ca="1" si="6"/>
        <v/>
      </c>
      <c r="G138" s="40" t="str">
        <f t="shared" ca="1" si="7"/>
        <v/>
      </c>
      <c r="H138" s="36"/>
      <c r="I138" s="37"/>
      <c r="J138" s="36"/>
    </row>
    <row r="139" spans="2:10" x14ac:dyDescent="0.25">
      <c r="B139" s="43" t="str">
        <f>IF('chancen und risiken'!B140="","",'chancen und risiken'!B140)</f>
        <v/>
      </c>
      <c r="C139" s="44" t="str">
        <f>IF('chancen und risiken'!C140="","",'chancen und risiken'!C140)</f>
        <v/>
      </c>
      <c r="D139" s="45" t="str">
        <f t="shared" ref="D139:D202" ca="1" si="12">IF(E139="","",IF(RANDBETWEEN(1,2)=1,"R","C"))</f>
        <v/>
      </c>
      <c r="E139" s="46" t="str">
        <f t="shared" ca="1" si="11"/>
        <v/>
      </c>
      <c r="F139" s="47" t="str">
        <f t="shared" ref="F139:F202" ca="1" si="13">IF(E139="","",RANDBETWEEN(0,4))</f>
        <v/>
      </c>
      <c r="G139" s="40" t="str">
        <f t="shared" ref="G139:G202" ca="1" si="14">IF(F139="","",IF(D139="R",-1*E139*F139,E139*F139))</f>
        <v/>
      </c>
      <c r="H139" s="36"/>
      <c r="I139" s="37"/>
      <c r="J139" s="36"/>
    </row>
    <row r="140" spans="2:10" x14ac:dyDescent="0.25">
      <c r="B140" s="43" t="str">
        <f>IF('chancen und risiken'!B141="","",'chancen und risiken'!B141)</f>
        <v/>
      </c>
      <c r="C140" s="44" t="str">
        <f>IF('chancen und risiken'!C141="","",'chancen und risiken'!C141)</f>
        <v/>
      </c>
      <c r="D140" s="45" t="str">
        <f t="shared" ca="1" si="12"/>
        <v/>
      </c>
      <c r="E140" s="46" t="str">
        <f t="shared" ca="1" si="11"/>
        <v/>
      </c>
      <c r="F140" s="47" t="str">
        <f t="shared" ca="1" si="13"/>
        <v/>
      </c>
      <c r="G140" s="40" t="str">
        <f t="shared" ca="1" si="14"/>
        <v/>
      </c>
      <c r="H140" s="36"/>
      <c r="I140" s="37"/>
      <c r="J140" s="36"/>
    </row>
    <row r="141" spans="2:10" x14ac:dyDescent="0.25">
      <c r="B141" s="43" t="str">
        <f>IF('chancen und risiken'!B142="","",'chancen und risiken'!B142)</f>
        <v/>
      </c>
      <c r="C141" s="44" t="str">
        <f>IF('chancen und risiken'!C142="","",'chancen und risiken'!C142)</f>
        <v/>
      </c>
      <c r="D141" s="45" t="str">
        <f t="shared" ca="1" si="12"/>
        <v/>
      </c>
      <c r="E141" s="46" t="str">
        <f t="shared" ca="1" si="11"/>
        <v/>
      </c>
      <c r="F141" s="47" t="str">
        <f t="shared" ca="1" si="13"/>
        <v/>
      </c>
      <c r="G141" s="40" t="str">
        <f t="shared" ca="1" si="14"/>
        <v/>
      </c>
      <c r="H141" s="36"/>
      <c r="I141" s="37"/>
      <c r="J141" s="36"/>
    </row>
    <row r="142" spans="2:10" x14ac:dyDescent="0.25">
      <c r="B142" s="43" t="str">
        <f>IF('chancen und risiken'!B143="","",'chancen und risiken'!B143)</f>
        <v/>
      </c>
      <c r="C142" s="44" t="str">
        <f>IF('chancen und risiken'!C143="","",'chancen und risiken'!C143)</f>
        <v/>
      </c>
      <c r="D142" s="45" t="str">
        <f t="shared" ca="1" si="12"/>
        <v/>
      </c>
      <c r="E142" s="46" t="str">
        <f t="shared" ca="1" si="11"/>
        <v/>
      </c>
      <c r="F142" s="47" t="str">
        <f t="shared" ca="1" si="13"/>
        <v/>
      </c>
      <c r="G142" s="40" t="str">
        <f t="shared" ca="1" si="14"/>
        <v/>
      </c>
      <c r="H142" s="36"/>
      <c r="I142" s="37"/>
      <c r="J142" s="36"/>
    </row>
    <row r="143" spans="2:10" x14ac:dyDescent="0.25">
      <c r="B143" s="43" t="str">
        <f>IF('chancen und risiken'!B144="","",'chancen und risiken'!B144)</f>
        <v/>
      </c>
      <c r="C143" s="44" t="str">
        <f>IF('chancen und risiken'!C144="","",'chancen und risiken'!C144)</f>
        <v/>
      </c>
      <c r="D143" s="45" t="str">
        <f t="shared" ca="1" si="12"/>
        <v/>
      </c>
      <c r="E143" s="46" t="str">
        <f t="shared" ca="1" si="11"/>
        <v/>
      </c>
      <c r="F143" s="47" t="str">
        <f t="shared" ca="1" si="13"/>
        <v/>
      </c>
      <c r="G143" s="40" t="str">
        <f t="shared" ca="1" si="14"/>
        <v/>
      </c>
      <c r="H143" s="36"/>
      <c r="I143" s="37"/>
      <c r="J143" s="36"/>
    </row>
    <row r="144" spans="2:10" x14ac:dyDescent="0.25">
      <c r="B144" s="43" t="str">
        <f>IF('chancen und risiken'!B145="","",'chancen und risiken'!B145)</f>
        <v/>
      </c>
      <c r="C144" s="44" t="str">
        <f>IF('chancen und risiken'!C145="","",'chancen und risiken'!C145)</f>
        <v/>
      </c>
      <c r="D144" s="45" t="str">
        <f t="shared" ca="1" si="12"/>
        <v/>
      </c>
      <c r="E144" s="46" t="str">
        <f t="shared" ca="1" si="11"/>
        <v/>
      </c>
      <c r="F144" s="47" t="str">
        <f t="shared" ca="1" si="13"/>
        <v/>
      </c>
      <c r="G144" s="40" t="str">
        <f t="shared" ca="1" si="14"/>
        <v/>
      </c>
      <c r="H144" s="36"/>
      <c r="I144" s="37"/>
      <c r="J144" s="36"/>
    </row>
    <row r="145" spans="2:10" x14ac:dyDescent="0.25">
      <c r="B145" s="43" t="str">
        <f>IF('chancen und risiken'!B146="","",'chancen und risiken'!B146)</f>
        <v/>
      </c>
      <c r="C145" s="44" t="str">
        <f>IF('chancen und risiken'!C146="","",'chancen und risiken'!C146)</f>
        <v/>
      </c>
      <c r="D145" s="45" t="str">
        <f t="shared" ca="1" si="12"/>
        <v/>
      </c>
      <c r="E145" s="46" t="str">
        <f t="shared" ca="1" si="11"/>
        <v/>
      </c>
      <c r="F145" s="47" t="str">
        <f t="shared" ca="1" si="13"/>
        <v/>
      </c>
      <c r="G145" s="40" t="str">
        <f t="shared" ca="1" si="14"/>
        <v/>
      </c>
      <c r="H145" s="36"/>
      <c r="I145" s="37"/>
      <c r="J145" s="36"/>
    </row>
    <row r="146" spans="2:10" x14ac:dyDescent="0.25">
      <c r="B146" s="43" t="str">
        <f>IF('chancen und risiken'!B147="","",'chancen und risiken'!B147)</f>
        <v/>
      </c>
      <c r="C146" s="44" t="str">
        <f>IF('chancen und risiken'!C147="","",'chancen und risiken'!C147)</f>
        <v/>
      </c>
      <c r="D146" s="45" t="str">
        <f t="shared" ca="1" si="12"/>
        <v/>
      </c>
      <c r="E146" s="46" t="str">
        <f t="shared" ca="1" si="11"/>
        <v/>
      </c>
      <c r="F146" s="47" t="str">
        <f t="shared" ca="1" si="13"/>
        <v/>
      </c>
      <c r="G146" s="40" t="str">
        <f t="shared" ca="1" si="14"/>
        <v/>
      </c>
      <c r="H146" s="36"/>
      <c r="I146" s="37"/>
      <c r="J146" s="36"/>
    </row>
    <row r="147" spans="2:10" x14ac:dyDescent="0.25">
      <c r="B147" s="43" t="str">
        <f>IF('chancen und risiken'!B148="","",'chancen und risiken'!B148)</f>
        <v/>
      </c>
      <c r="C147" s="44" t="str">
        <f>IF('chancen und risiken'!C148="","",'chancen und risiken'!C148)</f>
        <v/>
      </c>
      <c r="D147" s="45" t="str">
        <f t="shared" ca="1" si="12"/>
        <v/>
      </c>
      <c r="E147" s="46" t="str">
        <f t="shared" ca="1" si="11"/>
        <v/>
      </c>
      <c r="F147" s="47" t="str">
        <f t="shared" ca="1" si="13"/>
        <v/>
      </c>
      <c r="G147" s="40" t="str">
        <f t="shared" ca="1" si="14"/>
        <v/>
      </c>
      <c r="H147" s="36"/>
      <c r="I147" s="37"/>
      <c r="J147" s="36"/>
    </row>
    <row r="148" spans="2:10" x14ac:dyDescent="0.25">
      <c r="B148" s="43" t="str">
        <f>IF('chancen und risiken'!B149="","",'chancen und risiken'!B149)</f>
        <v/>
      </c>
      <c r="C148" s="44" t="str">
        <f>IF('chancen und risiken'!C149="","",'chancen und risiken'!C149)</f>
        <v/>
      </c>
      <c r="D148" s="45" t="str">
        <f t="shared" ca="1" si="12"/>
        <v/>
      </c>
      <c r="E148" s="46" t="str">
        <f t="shared" ca="1" si="11"/>
        <v/>
      </c>
      <c r="F148" s="47" t="str">
        <f t="shared" ca="1" si="13"/>
        <v/>
      </c>
      <c r="G148" s="40" t="str">
        <f t="shared" ca="1" si="14"/>
        <v/>
      </c>
      <c r="H148" s="36"/>
      <c r="I148" s="37"/>
      <c r="J148" s="36"/>
    </row>
    <row r="149" spans="2:10" x14ac:dyDescent="0.25">
      <c r="B149" s="43" t="str">
        <f>IF('chancen und risiken'!B150="","",'chancen und risiken'!B150)</f>
        <v/>
      </c>
      <c r="C149" s="44" t="str">
        <f>IF('chancen und risiken'!C150="","",'chancen und risiken'!C150)</f>
        <v/>
      </c>
      <c r="D149" s="45" t="str">
        <f t="shared" ca="1" si="12"/>
        <v/>
      </c>
      <c r="E149" s="46" t="str">
        <f t="shared" ca="1" si="11"/>
        <v/>
      </c>
      <c r="F149" s="47" t="str">
        <f t="shared" ca="1" si="13"/>
        <v/>
      </c>
      <c r="G149" s="40" t="str">
        <f t="shared" ca="1" si="14"/>
        <v/>
      </c>
      <c r="H149" s="36"/>
      <c r="I149" s="37"/>
      <c r="J149" s="36"/>
    </row>
    <row r="150" spans="2:10" x14ac:dyDescent="0.25">
      <c r="B150" s="43" t="str">
        <f>IF('chancen und risiken'!B151="","",'chancen und risiken'!B151)</f>
        <v/>
      </c>
      <c r="C150" s="44" t="str">
        <f>IF('chancen und risiken'!C151="","",'chancen und risiken'!C151)</f>
        <v/>
      </c>
      <c r="D150" s="45" t="str">
        <f t="shared" ca="1" si="12"/>
        <v/>
      </c>
      <c r="E150" s="46" t="str">
        <f t="shared" ca="1" si="11"/>
        <v/>
      </c>
      <c r="F150" s="47" t="str">
        <f t="shared" ca="1" si="13"/>
        <v/>
      </c>
      <c r="G150" s="40" t="str">
        <f t="shared" ca="1" si="14"/>
        <v/>
      </c>
      <c r="H150" s="36"/>
      <c r="I150" s="37"/>
      <c r="J150" s="36"/>
    </row>
    <row r="151" spans="2:10" x14ac:dyDescent="0.25">
      <c r="B151" s="43" t="str">
        <f>IF('chancen und risiken'!B152="","",'chancen und risiken'!B152)</f>
        <v/>
      </c>
      <c r="C151" s="44" t="str">
        <f>IF('chancen und risiken'!C152="","",'chancen und risiken'!C152)</f>
        <v/>
      </c>
      <c r="D151" s="45" t="str">
        <f t="shared" ca="1" si="12"/>
        <v/>
      </c>
      <c r="E151" s="46" t="str">
        <f t="shared" ca="1" si="11"/>
        <v/>
      </c>
      <c r="F151" s="47" t="str">
        <f t="shared" ca="1" si="13"/>
        <v/>
      </c>
      <c r="G151" s="40" t="str">
        <f t="shared" ca="1" si="14"/>
        <v/>
      </c>
      <c r="H151" s="36"/>
      <c r="I151" s="37"/>
      <c r="J151" s="36"/>
    </row>
    <row r="152" spans="2:10" x14ac:dyDescent="0.25">
      <c r="B152" s="43" t="str">
        <f>IF('chancen und risiken'!B153="","",'chancen und risiken'!B153)</f>
        <v/>
      </c>
      <c r="C152" s="44" t="str">
        <f>IF('chancen und risiken'!C153="","",'chancen und risiken'!C153)</f>
        <v/>
      </c>
      <c r="D152" s="45" t="str">
        <f t="shared" ca="1" si="12"/>
        <v/>
      </c>
      <c r="E152" s="46" t="str">
        <f t="shared" ca="1" si="11"/>
        <v/>
      </c>
      <c r="F152" s="47" t="str">
        <f t="shared" ca="1" si="13"/>
        <v/>
      </c>
      <c r="G152" s="40" t="str">
        <f t="shared" ca="1" si="14"/>
        <v/>
      </c>
      <c r="H152" s="36"/>
      <c r="I152" s="37"/>
      <c r="J152" s="36"/>
    </row>
    <row r="153" spans="2:10" x14ac:dyDescent="0.25">
      <c r="B153" s="43" t="str">
        <f>IF('chancen und risiken'!B154="","",'chancen und risiken'!B154)</f>
        <v/>
      </c>
      <c r="C153" s="44" t="str">
        <f>IF('chancen und risiken'!C154="","",'chancen und risiken'!C154)</f>
        <v/>
      </c>
      <c r="D153" s="45" t="str">
        <f t="shared" ca="1" si="12"/>
        <v/>
      </c>
      <c r="E153" s="46" t="str">
        <f t="shared" ca="1" si="11"/>
        <v/>
      </c>
      <c r="F153" s="47" t="str">
        <f t="shared" ca="1" si="13"/>
        <v/>
      </c>
      <c r="G153" s="40" t="str">
        <f t="shared" ca="1" si="14"/>
        <v/>
      </c>
      <c r="H153" s="36"/>
      <c r="I153" s="37"/>
      <c r="J153" s="36"/>
    </row>
    <row r="154" spans="2:10" x14ac:dyDescent="0.25">
      <c r="B154" s="43" t="str">
        <f>IF('chancen und risiken'!B155="","",'chancen und risiken'!B155)</f>
        <v/>
      </c>
      <c r="C154" s="44" t="str">
        <f>IF('chancen und risiken'!C155="","",'chancen und risiken'!C155)</f>
        <v/>
      </c>
      <c r="D154" s="45" t="str">
        <f t="shared" ca="1" si="12"/>
        <v/>
      </c>
      <c r="E154" s="46" t="str">
        <f t="shared" ca="1" si="11"/>
        <v/>
      </c>
      <c r="F154" s="47" t="str">
        <f t="shared" ca="1" si="13"/>
        <v/>
      </c>
      <c r="G154" s="40" t="str">
        <f t="shared" ca="1" si="14"/>
        <v/>
      </c>
      <c r="H154" s="36"/>
      <c r="I154" s="37"/>
      <c r="J154" s="36"/>
    </row>
    <row r="155" spans="2:10" x14ac:dyDescent="0.25">
      <c r="B155" s="43" t="str">
        <f>IF('chancen und risiken'!B156="","",'chancen und risiken'!B156)</f>
        <v/>
      </c>
      <c r="C155" s="44" t="str">
        <f>IF('chancen und risiken'!C156="","",'chancen und risiken'!C156)</f>
        <v/>
      </c>
      <c r="D155" s="45" t="str">
        <f t="shared" ca="1" si="12"/>
        <v/>
      </c>
      <c r="E155" s="46" t="str">
        <f t="shared" ca="1" si="11"/>
        <v/>
      </c>
      <c r="F155" s="47" t="str">
        <f t="shared" ca="1" si="13"/>
        <v/>
      </c>
      <c r="G155" s="40" t="str">
        <f t="shared" ca="1" si="14"/>
        <v/>
      </c>
      <c r="H155" s="36"/>
      <c r="I155" s="37"/>
      <c r="J155" s="36"/>
    </row>
    <row r="156" spans="2:10" x14ac:dyDescent="0.25">
      <c r="B156" s="43" t="str">
        <f>IF('chancen und risiken'!B157="","",'chancen und risiken'!B157)</f>
        <v/>
      </c>
      <c r="C156" s="44" t="str">
        <f>IF('chancen und risiken'!C157="","",'chancen und risiken'!C157)</f>
        <v/>
      </c>
      <c r="D156" s="45" t="str">
        <f t="shared" ca="1" si="12"/>
        <v/>
      </c>
      <c r="E156" s="46" t="str">
        <f t="shared" ca="1" si="11"/>
        <v/>
      </c>
      <c r="F156" s="47" t="str">
        <f t="shared" ca="1" si="13"/>
        <v/>
      </c>
      <c r="G156" s="40" t="str">
        <f t="shared" ca="1" si="14"/>
        <v/>
      </c>
      <c r="H156" s="36"/>
      <c r="I156" s="37"/>
      <c r="J156" s="36"/>
    </row>
    <row r="157" spans="2:10" x14ac:dyDescent="0.25">
      <c r="B157" s="43" t="str">
        <f>IF('chancen und risiken'!B158="","",'chancen und risiken'!B158)</f>
        <v/>
      </c>
      <c r="C157" s="44" t="str">
        <f>IF('chancen und risiken'!C158="","",'chancen und risiken'!C158)</f>
        <v/>
      </c>
      <c r="D157" s="45" t="str">
        <f t="shared" ca="1" si="12"/>
        <v/>
      </c>
      <c r="E157" s="46" t="str">
        <f t="shared" ca="1" si="11"/>
        <v/>
      </c>
      <c r="F157" s="47" t="str">
        <f t="shared" ca="1" si="13"/>
        <v/>
      </c>
      <c r="G157" s="40" t="str">
        <f t="shared" ca="1" si="14"/>
        <v/>
      </c>
      <c r="H157" s="36"/>
      <c r="I157" s="37"/>
      <c r="J157" s="36"/>
    </row>
    <row r="158" spans="2:10" x14ac:dyDescent="0.25">
      <c r="B158" s="43" t="str">
        <f>IF('chancen und risiken'!B159="","",'chancen und risiken'!B159)</f>
        <v/>
      </c>
      <c r="C158" s="44" t="str">
        <f>IF('chancen und risiken'!C159="","",'chancen und risiken'!C159)</f>
        <v/>
      </c>
      <c r="D158" s="45" t="str">
        <f t="shared" ca="1" si="12"/>
        <v/>
      </c>
      <c r="E158" s="46" t="str">
        <f t="shared" ca="1" si="11"/>
        <v/>
      </c>
      <c r="F158" s="47" t="str">
        <f t="shared" ca="1" si="13"/>
        <v/>
      </c>
      <c r="G158" s="40" t="str">
        <f t="shared" ca="1" si="14"/>
        <v/>
      </c>
      <c r="H158" s="36"/>
      <c r="I158" s="37"/>
      <c r="J158" s="36"/>
    </row>
    <row r="159" spans="2:10" x14ac:dyDescent="0.25">
      <c r="B159" s="43" t="str">
        <f>IF('chancen und risiken'!B160="","",'chancen und risiken'!B160)</f>
        <v/>
      </c>
      <c r="C159" s="44" t="str">
        <f>IF('chancen und risiken'!C160="","",'chancen und risiken'!C160)</f>
        <v/>
      </c>
      <c r="D159" s="45" t="str">
        <f t="shared" ca="1" si="12"/>
        <v/>
      </c>
      <c r="E159" s="46" t="str">
        <f t="shared" ca="1" si="11"/>
        <v/>
      </c>
      <c r="F159" s="47" t="str">
        <f t="shared" ca="1" si="13"/>
        <v/>
      </c>
      <c r="G159" s="40" t="str">
        <f t="shared" ca="1" si="14"/>
        <v/>
      </c>
      <c r="H159" s="36"/>
      <c r="I159" s="37"/>
      <c r="J159" s="36"/>
    </row>
    <row r="160" spans="2:10" x14ac:dyDescent="0.25">
      <c r="B160" s="43" t="str">
        <f>IF('chancen und risiken'!B161="","",'chancen und risiken'!B161)</f>
        <v/>
      </c>
      <c r="C160" s="44" t="str">
        <f>IF('chancen und risiken'!C161="","",'chancen und risiken'!C161)</f>
        <v/>
      </c>
      <c r="D160" s="45" t="str">
        <f t="shared" ca="1" si="12"/>
        <v/>
      </c>
      <c r="E160" s="46" t="str">
        <f t="shared" ca="1" si="11"/>
        <v/>
      </c>
      <c r="F160" s="47" t="str">
        <f t="shared" ca="1" si="13"/>
        <v/>
      </c>
      <c r="G160" s="40" t="str">
        <f t="shared" ca="1" si="14"/>
        <v/>
      </c>
      <c r="H160" s="36"/>
      <c r="I160" s="37"/>
      <c r="J160" s="36"/>
    </row>
    <row r="161" spans="2:10" x14ac:dyDescent="0.25">
      <c r="B161" s="43" t="str">
        <f>IF('chancen und risiken'!B162="","",'chancen und risiken'!B162)</f>
        <v/>
      </c>
      <c r="C161" s="44" t="str">
        <f>IF('chancen und risiken'!C162="","",'chancen und risiken'!C162)</f>
        <v/>
      </c>
      <c r="D161" s="45" t="str">
        <f t="shared" ca="1" si="12"/>
        <v/>
      </c>
      <c r="E161" s="46" t="str">
        <f t="shared" ca="1" si="11"/>
        <v/>
      </c>
      <c r="F161" s="47" t="str">
        <f t="shared" ca="1" si="13"/>
        <v/>
      </c>
      <c r="G161" s="40" t="str">
        <f t="shared" ca="1" si="14"/>
        <v/>
      </c>
      <c r="H161" s="36"/>
      <c r="I161" s="37"/>
      <c r="J161" s="36"/>
    </row>
    <row r="162" spans="2:10" x14ac:dyDescent="0.25">
      <c r="B162" s="43" t="str">
        <f>IF('chancen und risiken'!B163="","",'chancen und risiken'!B163)</f>
        <v/>
      </c>
      <c r="C162" s="44" t="str">
        <f>IF('chancen und risiken'!C163="","",'chancen und risiken'!C163)</f>
        <v/>
      </c>
      <c r="D162" s="45" t="str">
        <f t="shared" ca="1" si="12"/>
        <v/>
      </c>
      <c r="E162" s="46" t="str">
        <f t="shared" ca="1" si="11"/>
        <v/>
      </c>
      <c r="F162" s="47" t="str">
        <f t="shared" ca="1" si="13"/>
        <v/>
      </c>
      <c r="G162" s="40" t="str">
        <f t="shared" ca="1" si="14"/>
        <v/>
      </c>
      <c r="H162" s="36"/>
      <c r="I162" s="37"/>
      <c r="J162" s="36"/>
    </row>
    <row r="163" spans="2:10" x14ac:dyDescent="0.25">
      <c r="B163" s="43" t="str">
        <f>IF('chancen und risiken'!B164="","",'chancen und risiken'!B164)</f>
        <v/>
      </c>
      <c r="C163" s="44" t="str">
        <f>IF('chancen und risiken'!C164="","",'chancen und risiken'!C164)</f>
        <v/>
      </c>
      <c r="D163" s="45" t="str">
        <f t="shared" ca="1" si="12"/>
        <v/>
      </c>
      <c r="E163" s="46" t="str">
        <f t="shared" ca="1" si="11"/>
        <v/>
      </c>
      <c r="F163" s="47" t="str">
        <f t="shared" ca="1" si="13"/>
        <v/>
      </c>
      <c r="G163" s="40" t="str">
        <f t="shared" ca="1" si="14"/>
        <v/>
      </c>
      <c r="H163" s="36"/>
      <c r="I163" s="37"/>
      <c r="J163" s="36"/>
    </row>
    <row r="164" spans="2:10" x14ac:dyDescent="0.25">
      <c r="B164" s="43" t="str">
        <f>IF('chancen und risiken'!B165="","",'chancen und risiken'!B165)</f>
        <v/>
      </c>
      <c r="C164" s="44" t="str">
        <f>IF('chancen und risiken'!C165="","",'chancen und risiken'!C165)</f>
        <v/>
      </c>
      <c r="D164" s="45" t="str">
        <f t="shared" ca="1" si="12"/>
        <v/>
      </c>
      <c r="E164" s="46" t="str">
        <f t="shared" ca="1" si="11"/>
        <v/>
      </c>
      <c r="F164" s="47" t="str">
        <f t="shared" ca="1" si="13"/>
        <v/>
      </c>
      <c r="G164" s="40" t="str">
        <f t="shared" ca="1" si="14"/>
        <v/>
      </c>
      <c r="H164" s="36"/>
      <c r="I164" s="37"/>
      <c r="J164" s="36"/>
    </row>
    <row r="165" spans="2:10" x14ac:dyDescent="0.25">
      <c r="B165" s="43" t="str">
        <f>IF('chancen und risiken'!B166="","",'chancen und risiken'!B166)</f>
        <v/>
      </c>
      <c r="C165" s="44" t="str">
        <f>IF('chancen und risiken'!C166="","",'chancen und risiken'!C166)</f>
        <v/>
      </c>
      <c r="D165" s="45" t="str">
        <f t="shared" ca="1" si="12"/>
        <v/>
      </c>
      <c r="E165" s="46" t="str">
        <f t="shared" ca="1" si="11"/>
        <v/>
      </c>
      <c r="F165" s="47" t="str">
        <f t="shared" ca="1" si="13"/>
        <v/>
      </c>
      <c r="G165" s="40" t="str">
        <f t="shared" ca="1" si="14"/>
        <v/>
      </c>
      <c r="H165" s="36"/>
      <c r="I165" s="37"/>
      <c r="J165" s="36"/>
    </row>
    <row r="166" spans="2:10" x14ac:dyDescent="0.25">
      <c r="B166" s="43" t="str">
        <f>IF('chancen und risiken'!B167="","",'chancen und risiken'!B167)</f>
        <v/>
      </c>
      <c r="C166" s="44" t="str">
        <f>IF('chancen und risiken'!C167="","",'chancen und risiken'!C167)</f>
        <v/>
      </c>
      <c r="D166" s="45" t="str">
        <f t="shared" ca="1" si="12"/>
        <v/>
      </c>
      <c r="E166" s="46" t="str">
        <f t="shared" ca="1" si="11"/>
        <v/>
      </c>
      <c r="F166" s="47" t="str">
        <f t="shared" ca="1" si="13"/>
        <v/>
      </c>
      <c r="G166" s="40" t="str">
        <f t="shared" ca="1" si="14"/>
        <v/>
      </c>
      <c r="H166" s="36"/>
      <c r="I166" s="37"/>
      <c r="J166" s="36"/>
    </row>
    <row r="167" spans="2:10" x14ac:dyDescent="0.25">
      <c r="B167" s="43" t="str">
        <f>IF('chancen und risiken'!B168="","",'chancen und risiken'!B168)</f>
        <v/>
      </c>
      <c r="C167" s="44" t="str">
        <f>IF('chancen und risiken'!C168="","",'chancen und risiken'!C168)</f>
        <v/>
      </c>
      <c r="D167" s="45" t="str">
        <f t="shared" ca="1" si="12"/>
        <v/>
      </c>
      <c r="E167" s="46" t="str">
        <f t="shared" ca="1" si="11"/>
        <v/>
      </c>
      <c r="F167" s="47" t="str">
        <f t="shared" ca="1" si="13"/>
        <v/>
      </c>
      <c r="G167" s="40" t="str">
        <f t="shared" ca="1" si="14"/>
        <v/>
      </c>
      <c r="H167" s="36"/>
      <c r="I167" s="37"/>
      <c r="J167" s="36"/>
    </row>
    <row r="168" spans="2:10" x14ac:dyDescent="0.25">
      <c r="B168" s="43" t="str">
        <f>IF('chancen und risiken'!B169="","",'chancen und risiken'!B169)</f>
        <v/>
      </c>
      <c r="C168" s="44" t="str">
        <f>IF('chancen und risiken'!C169="","",'chancen und risiken'!C169)</f>
        <v/>
      </c>
      <c r="D168" s="45" t="str">
        <f t="shared" ca="1" si="12"/>
        <v/>
      </c>
      <c r="E168" s="46" t="str">
        <f t="shared" ca="1" si="11"/>
        <v/>
      </c>
      <c r="F168" s="47" t="str">
        <f t="shared" ca="1" si="13"/>
        <v/>
      </c>
      <c r="G168" s="40" t="str">
        <f t="shared" ca="1" si="14"/>
        <v/>
      </c>
      <c r="H168" s="36"/>
      <c r="I168" s="37"/>
      <c r="J168" s="36"/>
    </row>
    <row r="169" spans="2:10" x14ac:dyDescent="0.25">
      <c r="B169" s="43" t="str">
        <f>IF('chancen und risiken'!B170="","",'chancen und risiken'!B170)</f>
        <v/>
      </c>
      <c r="C169" s="44" t="str">
        <f>IF('chancen und risiken'!C170="","",'chancen und risiken'!C170)</f>
        <v/>
      </c>
      <c r="D169" s="45" t="str">
        <f t="shared" ca="1" si="12"/>
        <v/>
      </c>
      <c r="E169" s="46" t="str">
        <f t="shared" ca="1" si="11"/>
        <v/>
      </c>
      <c r="F169" s="47" t="str">
        <f t="shared" ca="1" si="13"/>
        <v/>
      </c>
      <c r="G169" s="40" t="str">
        <f t="shared" ca="1" si="14"/>
        <v/>
      </c>
      <c r="H169" s="36"/>
      <c r="I169" s="37"/>
      <c r="J169" s="36"/>
    </row>
    <row r="170" spans="2:10" x14ac:dyDescent="0.25">
      <c r="B170" s="43" t="str">
        <f>IF('chancen und risiken'!B171="","",'chancen und risiken'!B171)</f>
        <v/>
      </c>
      <c r="C170" s="44" t="str">
        <f>IF('chancen und risiken'!C171="","",'chancen und risiken'!C171)</f>
        <v/>
      </c>
      <c r="D170" s="45" t="str">
        <f t="shared" ca="1" si="12"/>
        <v/>
      </c>
      <c r="E170" s="46" t="str">
        <f t="shared" ca="1" si="11"/>
        <v/>
      </c>
      <c r="F170" s="47" t="str">
        <f t="shared" ca="1" si="13"/>
        <v/>
      </c>
      <c r="G170" s="40" t="str">
        <f t="shared" ca="1" si="14"/>
        <v/>
      </c>
      <c r="H170" s="36"/>
      <c r="I170" s="37"/>
      <c r="J170" s="36"/>
    </row>
    <row r="171" spans="2:10" x14ac:dyDescent="0.25">
      <c r="B171" s="43" t="str">
        <f>IF('chancen und risiken'!B172="","",'chancen und risiken'!B172)</f>
        <v/>
      </c>
      <c r="C171" s="44" t="str">
        <f>IF('chancen und risiken'!C172="","",'chancen und risiken'!C172)</f>
        <v/>
      </c>
      <c r="D171" s="45" t="str">
        <f t="shared" ca="1" si="12"/>
        <v/>
      </c>
      <c r="E171" s="46" t="str">
        <f t="shared" ca="1" si="11"/>
        <v/>
      </c>
      <c r="F171" s="47" t="str">
        <f t="shared" ca="1" si="13"/>
        <v/>
      </c>
      <c r="G171" s="40" t="str">
        <f t="shared" ca="1" si="14"/>
        <v/>
      </c>
      <c r="H171" s="36"/>
      <c r="I171" s="37"/>
      <c r="J171" s="36"/>
    </row>
    <row r="172" spans="2:10" x14ac:dyDescent="0.25">
      <c r="B172" s="43" t="str">
        <f>IF('chancen und risiken'!B173="","",'chancen und risiken'!B173)</f>
        <v/>
      </c>
      <c r="C172" s="44" t="str">
        <f>IF('chancen und risiken'!C173="","",'chancen und risiken'!C173)</f>
        <v/>
      </c>
      <c r="D172" s="45" t="str">
        <f t="shared" ca="1" si="12"/>
        <v/>
      </c>
      <c r="E172" s="46" t="str">
        <f t="shared" ca="1" si="11"/>
        <v/>
      </c>
      <c r="F172" s="47" t="str">
        <f t="shared" ca="1" si="13"/>
        <v/>
      </c>
      <c r="G172" s="40" t="str">
        <f t="shared" ca="1" si="14"/>
        <v/>
      </c>
      <c r="H172" s="36"/>
      <c r="I172" s="37"/>
      <c r="J172" s="36"/>
    </row>
    <row r="173" spans="2:10" x14ac:dyDescent="0.25">
      <c r="B173" s="43" t="str">
        <f>IF('chancen und risiken'!B174="","",'chancen und risiken'!B174)</f>
        <v/>
      </c>
      <c r="C173" s="44" t="str">
        <f>IF('chancen und risiken'!C174="","",'chancen und risiken'!C174)</f>
        <v/>
      </c>
      <c r="D173" s="45" t="str">
        <f t="shared" ca="1" si="12"/>
        <v/>
      </c>
      <c r="E173" s="46" t="str">
        <f t="shared" ca="1" si="11"/>
        <v/>
      </c>
      <c r="F173" s="47" t="str">
        <f t="shared" ca="1" si="13"/>
        <v/>
      </c>
      <c r="G173" s="40" t="str">
        <f t="shared" ca="1" si="14"/>
        <v/>
      </c>
      <c r="H173" s="36"/>
      <c r="I173" s="37"/>
      <c r="J173" s="36"/>
    </row>
    <row r="174" spans="2:10" x14ac:dyDescent="0.25">
      <c r="B174" s="43" t="str">
        <f>IF('chancen und risiken'!B175="","",'chancen und risiken'!B175)</f>
        <v/>
      </c>
      <c r="C174" s="44" t="str">
        <f>IF('chancen und risiken'!C175="","",'chancen und risiken'!C175)</f>
        <v/>
      </c>
      <c r="D174" s="45" t="str">
        <f t="shared" ca="1" si="12"/>
        <v/>
      </c>
      <c r="E174" s="46" t="str">
        <f t="shared" ca="1" si="11"/>
        <v/>
      </c>
      <c r="F174" s="47" t="str">
        <f t="shared" ca="1" si="13"/>
        <v/>
      </c>
      <c r="G174" s="40" t="str">
        <f t="shared" ca="1" si="14"/>
        <v/>
      </c>
      <c r="H174" s="36"/>
      <c r="I174" s="37"/>
      <c r="J174" s="36"/>
    </row>
    <row r="175" spans="2:10" x14ac:dyDescent="0.25">
      <c r="B175" s="43" t="str">
        <f>IF('chancen und risiken'!B176="","",'chancen und risiken'!B176)</f>
        <v/>
      </c>
      <c r="C175" s="44" t="str">
        <f>IF('chancen und risiken'!C176="","",'chancen und risiken'!C176)</f>
        <v/>
      </c>
      <c r="D175" s="45" t="str">
        <f t="shared" ca="1" si="12"/>
        <v/>
      </c>
      <c r="E175" s="46" t="str">
        <f t="shared" ca="1" si="11"/>
        <v/>
      </c>
      <c r="F175" s="47" t="str">
        <f t="shared" ca="1" si="13"/>
        <v/>
      </c>
      <c r="G175" s="40" t="str">
        <f t="shared" ca="1" si="14"/>
        <v/>
      </c>
      <c r="H175" s="36"/>
      <c r="I175" s="37"/>
      <c r="J175" s="36"/>
    </row>
    <row r="176" spans="2:10" x14ac:dyDescent="0.25">
      <c r="B176" s="43" t="str">
        <f>IF('chancen und risiken'!B177="","",'chancen und risiken'!B177)</f>
        <v/>
      </c>
      <c r="C176" s="44" t="str">
        <f>IF('chancen und risiken'!C177="","",'chancen und risiken'!C177)</f>
        <v/>
      </c>
      <c r="D176" s="45" t="str">
        <f t="shared" ca="1" si="12"/>
        <v/>
      </c>
      <c r="E176" s="46" t="str">
        <f t="shared" ca="1" si="11"/>
        <v/>
      </c>
      <c r="F176" s="47" t="str">
        <f t="shared" ca="1" si="13"/>
        <v/>
      </c>
      <c r="G176" s="40" t="str">
        <f t="shared" ca="1" si="14"/>
        <v/>
      </c>
      <c r="H176" s="36"/>
      <c r="I176" s="37"/>
      <c r="J176" s="36"/>
    </row>
    <row r="177" spans="2:10" x14ac:dyDescent="0.25">
      <c r="B177" s="43" t="str">
        <f>IF('chancen und risiken'!B178="","",'chancen und risiken'!B178)</f>
        <v/>
      </c>
      <c r="C177" s="44" t="str">
        <f>IF('chancen und risiken'!C178="","",'chancen und risiken'!C178)</f>
        <v/>
      </c>
      <c r="D177" s="45" t="str">
        <f t="shared" ca="1" si="12"/>
        <v/>
      </c>
      <c r="E177" s="46" t="str">
        <f t="shared" ca="1" si="11"/>
        <v/>
      </c>
      <c r="F177" s="47" t="str">
        <f t="shared" ca="1" si="13"/>
        <v/>
      </c>
      <c r="G177" s="40" t="str">
        <f t="shared" ca="1" si="14"/>
        <v/>
      </c>
      <c r="H177" s="36"/>
      <c r="I177" s="37"/>
      <c r="J177" s="36"/>
    </row>
    <row r="178" spans="2:10" x14ac:dyDescent="0.25">
      <c r="B178" s="43" t="str">
        <f>IF('chancen und risiken'!B179="","",'chancen und risiken'!B179)</f>
        <v/>
      </c>
      <c r="C178" s="44" t="str">
        <f>IF('chancen und risiken'!C179="","",'chancen und risiken'!C179)</f>
        <v/>
      </c>
      <c r="D178" s="45" t="str">
        <f t="shared" ca="1" si="12"/>
        <v/>
      </c>
      <c r="E178" s="46" t="str">
        <f t="shared" ca="1" si="11"/>
        <v/>
      </c>
      <c r="F178" s="47" t="str">
        <f t="shared" ca="1" si="13"/>
        <v/>
      </c>
      <c r="G178" s="40" t="str">
        <f t="shared" ca="1" si="14"/>
        <v/>
      </c>
      <c r="H178" s="36"/>
      <c r="I178" s="37"/>
      <c r="J178" s="36"/>
    </row>
    <row r="179" spans="2:10" x14ac:dyDescent="0.25">
      <c r="B179" s="43" t="str">
        <f>IF('chancen und risiken'!B180="","",'chancen und risiken'!B180)</f>
        <v/>
      </c>
      <c r="C179" s="44" t="str">
        <f>IF('chancen und risiken'!C180="","",'chancen und risiken'!C180)</f>
        <v/>
      </c>
      <c r="D179" s="45" t="str">
        <f t="shared" ca="1" si="12"/>
        <v/>
      </c>
      <c r="E179" s="46" t="str">
        <f t="shared" ca="1" si="11"/>
        <v/>
      </c>
      <c r="F179" s="47" t="str">
        <f t="shared" ca="1" si="13"/>
        <v/>
      </c>
      <c r="G179" s="40" t="str">
        <f t="shared" ca="1" si="14"/>
        <v/>
      </c>
      <c r="H179" s="36"/>
      <c r="I179" s="37"/>
      <c r="J179" s="36"/>
    </row>
    <row r="180" spans="2:10" x14ac:dyDescent="0.25">
      <c r="B180" s="43" t="str">
        <f>IF('chancen und risiken'!B181="","",'chancen und risiken'!B181)</f>
        <v/>
      </c>
      <c r="C180" s="44" t="str">
        <f>IF('chancen und risiken'!C181="","",'chancen und risiken'!C181)</f>
        <v/>
      </c>
      <c r="D180" s="45" t="str">
        <f t="shared" ca="1" si="12"/>
        <v/>
      </c>
      <c r="E180" s="46" t="str">
        <f t="shared" ca="1" si="11"/>
        <v/>
      </c>
      <c r="F180" s="47" t="str">
        <f t="shared" ca="1" si="13"/>
        <v/>
      </c>
      <c r="G180" s="40" t="str">
        <f t="shared" ca="1" si="14"/>
        <v/>
      </c>
      <c r="H180" s="36"/>
      <c r="I180" s="37"/>
      <c r="J180" s="36"/>
    </row>
    <row r="181" spans="2:10" x14ac:dyDescent="0.25">
      <c r="B181" s="43" t="str">
        <f>IF('chancen und risiken'!B182="","",'chancen und risiken'!B182)</f>
        <v/>
      </c>
      <c r="C181" s="44" t="str">
        <f>IF('chancen und risiken'!C182="","",'chancen und risiken'!C182)</f>
        <v/>
      </c>
      <c r="D181" s="45" t="str">
        <f t="shared" ca="1" si="12"/>
        <v/>
      </c>
      <c r="E181" s="46" t="str">
        <f t="shared" ca="1" si="11"/>
        <v/>
      </c>
      <c r="F181" s="47" t="str">
        <f t="shared" ca="1" si="13"/>
        <v/>
      </c>
      <c r="G181" s="40" t="str">
        <f t="shared" ca="1" si="14"/>
        <v/>
      </c>
      <c r="H181" s="36"/>
      <c r="I181" s="37"/>
      <c r="J181" s="36"/>
    </row>
    <row r="182" spans="2:10" x14ac:dyDescent="0.25">
      <c r="B182" s="43" t="str">
        <f>IF('chancen und risiken'!B183="","",'chancen und risiken'!B183)</f>
        <v/>
      </c>
      <c r="C182" s="44" t="str">
        <f>IF('chancen und risiken'!C183="","",'chancen und risiken'!C183)</f>
        <v/>
      </c>
      <c r="D182" s="45" t="str">
        <f t="shared" ca="1" si="12"/>
        <v/>
      </c>
      <c r="E182" s="46" t="str">
        <f t="shared" ca="1" si="11"/>
        <v/>
      </c>
      <c r="F182" s="47" t="str">
        <f t="shared" ca="1" si="13"/>
        <v/>
      </c>
      <c r="G182" s="40" t="str">
        <f t="shared" ca="1" si="14"/>
        <v/>
      </c>
      <c r="H182" s="36"/>
      <c r="I182" s="37"/>
      <c r="J182" s="36"/>
    </row>
    <row r="183" spans="2:10" x14ac:dyDescent="0.25">
      <c r="B183" s="43" t="str">
        <f>IF('chancen und risiken'!B184="","",'chancen und risiken'!B184)</f>
        <v/>
      </c>
      <c r="C183" s="44" t="str">
        <f>IF('chancen und risiken'!C184="","",'chancen und risiken'!C184)</f>
        <v/>
      </c>
      <c r="D183" s="45" t="str">
        <f t="shared" ca="1" si="12"/>
        <v/>
      </c>
      <c r="E183" s="46" t="str">
        <f t="shared" ca="1" si="11"/>
        <v/>
      </c>
      <c r="F183" s="47" t="str">
        <f t="shared" ca="1" si="13"/>
        <v/>
      </c>
      <c r="G183" s="40" t="str">
        <f t="shared" ca="1" si="14"/>
        <v/>
      </c>
      <c r="H183" s="36"/>
      <c r="I183" s="37"/>
      <c r="J183" s="36"/>
    </row>
    <row r="184" spans="2:10" x14ac:dyDescent="0.25">
      <c r="B184" s="43" t="str">
        <f>IF('chancen und risiken'!B185="","",'chancen und risiken'!B185)</f>
        <v/>
      </c>
      <c r="C184" s="44" t="str">
        <f>IF('chancen und risiken'!C185="","",'chancen und risiken'!C185)</f>
        <v/>
      </c>
      <c r="D184" s="45" t="str">
        <f t="shared" ca="1" si="12"/>
        <v/>
      </c>
      <c r="E184" s="46" t="str">
        <f t="shared" ca="1" si="11"/>
        <v/>
      </c>
      <c r="F184" s="47" t="str">
        <f t="shared" ca="1" si="13"/>
        <v/>
      </c>
      <c r="G184" s="40" t="str">
        <f t="shared" ca="1" si="14"/>
        <v/>
      </c>
      <c r="H184" s="36"/>
      <c r="I184" s="37"/>
      <c r="J184" s="36"/>
    </row>
    <row r="185" spans="2:10" x14ac:dyDescent="0.25">
      <c r="B185" s="43" t="str">
        <f>IF('chancen und risiken'!B186="","",'chancen und risiken'!B186)</f>
        <v/>
      </c>
      <c r="C185" s="44" t="str">
        <f>IF('chancen und risiken'!C186="","",'chancen und risiken'!C186)</f>
        <v/>
      </c>
      <c r="D185" s="45" t="str">
        <f t="shared" ca="1" si="12"/>
        <v/>
      </c>
      <c r="E185" s="46" t="str">
        <f t="shared" ca="1" si="11"/>
        <v/>
      </c>
      <c r="F185" s="47" t="str">
        <f t="shared" ca="1" si="13"/>
        <v/>
      </c>
      <c r="G185" s="40" t="str">
        <f t="shared" ca="1" si="14"/>
        <v/>
      </c>
      <c r="H185" s="36"/>
      <c r="I185" s="37"/>
      <c r="J185" s="36"/>
    </row>
    <row r="186" spans="2:10" x14ac:dyDescent="0.25">
      <c r="B186" s="43" t="str">
        <f>IF('chancen und risiken'!B187="","",'chancen und risiken'!B187)</f>
        <v/>
      </c>
      <c r="C186" s="44" t="str">
        <f>IF('chancen und risiken'!C187="","",'chancen und risiken'!C187)</f>
        <v/>
      </c>
      <c r="D186" s="45" t="str">
        <f t="shared" ca="1" si="12"/>
        <v/>
      </c>
      <c r="E186" s="46" t="str">
        <f t="shared" ca="1" si="11"/>
        <v/>
      </c>
      <c r="F186" s="47" t="str">
        <f t="shared" ca="1" si="13"/>
        <v/>
      </c>
      <c r="G186" s="40" t="str">
        <f t="shared" ca="1" si="14"/>
        <v/>
      </c>
      <c r="H186" s="36"/>
      <c r="I186" s="37"/>
      <c r="J186" s="36"/>
    </row>
    <row r="187" spans="2:10" x14ac:dyDescent="0.25">
      <c r="B187" s="43" t="str">
        <f>IF('chancen und risiken'!B188="","",'chancen und risiken'!B188)</f>
        <v/>
      </c>
      <c r="C187" s="44" t="str">
        <f>IF('chancen und risiken'!C188="","",'chancen und risiken'!C188)</f>
        <v/>
      </c>
      <c r="D187" s="45" t="str">
        <f t="shared" ca="1" si="12"/>
        <v/>
      </c>
      <c r="E187" s="46" t="str">
        <f t="shared" ca="1" si="11"/>
        <v/>
      </c>
      <c r="F187" s="47" t="str">
        <f t="shared" ca="1" si="13"/>
        <v/>
      </c>
      <c r="G187" s="40" t="str">
        <f t="shared" ca="1" si="14"/>
        <v/>
      </c>
      <c r="H187" s="36"/>
      <c r="I187" s="37"/>
      <c r="J187" s="36"/>
    </row>
    <row r="188" spans="2:10" x14ac:dyDescent="0.25">
      <c r="B188" s="43" t="str">
        <f>IF('chancen und risiken'!B189="","",'chancen und risiken'!B189)</f>
        <v/>
      </c>
      <c r="C188" s="44" t="str">
        <f>IF('chancen und risiken'!C189="","",'chancen und risiken'!C189)</f>
        <v/>
      </c>
      <c r="D188" s="45" t="str">
        <f t="shared" ca="1" si="12"/>
        <v/>
      </c>
      <c r="E188" s="46" t="str">
        <f t="shared" ca="1" si="11"/>
        <v/>
      </c>
      <c r="F188" s="47" t="str">
        <f t="shared" ca="1" si="13"/>
        <v/>
      </c>
      <c r="G188" s="40" t="str">
        <f t="shared" ca="1" si="14"/>
        <v/>
      </c>
      <c r="H188" s="36"/>
      <c r="I188" s="37"/>
      <c r="J188" s="36"/>
    </row>
    <row r="189" spans="2:10" x14ac:dyDescent="0.25">
      <c r="B189" s="43" t="str">
        <f>IF('chancen und risiken'!B190="","",'chancen und risiken'!B190)</f>
        <v/>
      </c>
      <c r="C189" s="44" t="str">
        <f>IF('chancen und risiken'!C190="","",'chancen und risiken'!C190)</f>
        <v/>
      </c>
      <c r="D189" s="45" t="str">
        <f t="shared" ca="1" si="12"/>
        <v/>
      </c>
      <c r="E189" s="46" t="str">
        <f t="shared" ca="1" si="11"/>
        <v/>
      </c>
      <c r="F189" s="47" t="str">
        <f t="shared" ca="1" si="13"/>
        <v/>
      </c>
      <c r="G189" s="40" t="str">
        <f t="shared" ca="1" si="14"/>
        <v/>
      </c>
      <c r="H189" s="36"/>
      <c r="I189" s="37"/>
      <c r="J189" s="36"/>
    </row>
    <row r="190" spans="2:10" x14ac:dyDescent="0.25">
      <c r="B190" s="43" t="str">
        <f>IF('chancen und risiken'!B191="","",'chancen und risiken'!B191)</f>
        <v/>
      </c>
      <c r="C190" s="44" t="str">
        <f>IF('chancen und risiken'!C191="","",'chancen und risiken'!C191)</f>
        <v/>
      </c>
      <c r="D190" s="45" t="str">
        <f t="shared" ca="1" si="12"/>
        <v/>
      </c>
      <c r="E190" s="46" t="str">
        <f t="shared" ca="1" si="11"/>
        <v/>
      </c>
      <c r="F190" s="47" t="str">
        <f t="shared" ca="1" si="13"/>
        <v/>
      </c>
      <c r="G190" s="40" t="str">
        <f t="shared" ca="1" si="14"/>
        <v/>
      </c>
      <c r="H190" s="36"/>
      <c r="I190" s="37"/>
      <c r="J190" s="36"/>
    </row>
    <row r="191" spans="2:10" x14ac:dyDescent="0.25">
      <c r="B191" s="43" t="str">
        <f>IF('chancen und risiken'!B192="","",'chancen und risiken'!B192)</f>
        <v/>
      </c>
      <c r="C191" s="44" t="str">
        <f>IF('chancen und risiken'!C192="","",'chancen und risiken'!C192)</f>
        <v/>
      </c>
      <c r="D191" s="45" t="str">
        <f t="shared" ca="1" si="12"/>
        <v/>
      </c>
      <c r="E191" s="46" t="str">
        <f t="shared" ca="1" si="11"/>
        <v/>
      </c>
      <c r="F191" s="47" t="str">
        <f t="shared" ca="1" si="13"/>
        <v/>
      </c>
      <c r="G191" s="40" t="str">
        <f t="shared" ca="1" si="14"/>
        <v/>
      </c>
      <c r="H191" s="36"/>
      <c r="I191" s="37"/>
      <c r="J191" s="36"/>
    </row>
    <row r="192" spans="2:10" x14ac:dyDescent="0.25">
      <c r="B192" s="43" t="str">
        <f>IF('chancen und risiken'!B193="","",'chancen und risiken'!B193)</f>
        <v/>
      </c>
      <c r="C192" s="44" t="str">
        <f>IF('chancen und risiken'!C193="","",'chancen und risiken'!C193)</f>
        <v/>
      </c>
      <c r="D192" s="45" t="str">
        <f t="shared" ca="1" si="12"/>
        <v/>
      </c>
      <c r="E192" s="46" t="str">
        <f t="shared" ca="1" si="11"/>
        <v/>
      </c>
      <c r="F192" s="47" t="str">
        <f t="shared" ca="1" si="13"/>
        <v/>
      </c>
      <c r="G192" s="40" t="str">
        <f t="shared" ca="1" si="14"/>
        <v/>
      </c>
      <c r="H192" s="36"/>
      <c r="I192" s="37"/>
      <c r="J192" s="36"/>
    </row>
    <row r="193" spans="2:10" x14ac:dyDescent="0.25">
      <c r="B193" s="43" t="str">
        <f>IF('chancen und risiken'!B194="","",'chancen und risiken'!B194)</f>
        <v/>
      </c>
      <c r="C193" s="44" t="str">
        <f>IF('chancen und risiken'!C194="","",'chancen und risiken'!C194)</f>
        <v/>
      </c>
      <c r="D193" s="45" t="str">
        <f t="shared" ca="1" si="12"/>
        <v/>
      </c>
      <c r="E193" s="46" t="str">
        <f t="shared" ca="1" si="11"/>
        <v/>
      </c>
      <c r="F193" s="47" t="str">
        <f t="shared" ca="1" si="13"/>
        <v/>
      </c>
      <c r="G193" s="40" t="str">
        <f t="shared" ca="1" si="14"/>
        <v/>
      </c>
      <c r="H193" s="36"/>
      <c r="I193" s="37"/>
      <c r="J193" s="36"/>
    </row>
    <row r="194" spans="2:10" x14ac:dyDescent="0.25">
      <c r="B194" s="43" t="str">
        <f>IF('chancen und risiken'!B195="","",'chancen und risiken'!B195)</f>
        <v/>
      </c>
      <c r="C194" s="44" t="str">
        <f>IF('chancen und risiken'!C195="","",'chancen und risiken'!C195)</f>
        <v/>
      </c>
      <c r="D194" s="45" t="str">
        <f t="shared" ca="1" si="12"/>
        <v/>
      </c>
      <c r="E194" s="46" t="str">
        <f t="shared" ca="1" si="11"/>
        <v/>
      </c>
      <c r="F194" s="47" t="str">
        <f t="shared" ca="1" si="13"/>
        <v/>
      </c>
      <c r="G194" s="40" t="str">
        <f t="shared" ca="1" si="14"/>
        <v/>
      </c>
      <c r="H194" s="36"/>
      <c r="I194" s="37"/>
      <c r="J194" s="36"/>
    </row>
    <row r="195" spans="2:10" x14ac:dyDescent="0.25">
      <c r="B195" s="43" t="str">
        <f>IF('chancen und risiken'!B196="","",'chancen und risiken'!B196)</f>
        <v/>
      </c>
      <c r="C195" s="44" t="str">
        <f>IF('chancen und risiken'!C196="","",'chancen und risiken'!C196)</f>
        <v/>
      </c>
      <c r="D195" s="45" t="str">
        <f t="shared" ca="1" si="12"/>
        <v/>
      </c>
      <c r="E195" s="46" t="str">
        <f t="shared" ca="1" si="11"/>
        <v/>
      </c>
      <c r="F195" s="47" t="str">
        <f t="shared" ca="1" si="13"/>
        <v/>
      </c>
      <c r="G195" s="40" t="str">
        <f t="shared" ca="1" si="14"/>
        <v/>
      </c>
      <c r="H195" s="36"/>
      <c r="I195" s="37"/>
      <c r="J195" s="36"/>
    </row>
    <row r="196" spans="2:10" x14ac:dyDescent="0.25">
      <c r="B196" s="43" t="str">
        <f>IF('chancen und risiken'!B197="","",'chancen und risiken'!B197)</f>
        <v/>
      </c>
      <c r="C196" s="44" t="str">
        <f>IF('chancen und risiken'!C197="","",'chancen und risiken'!C197)</f>
        <v/>
      </c>
      <c r="D196" s="45" t="str">
        <f t="shared" ca="1" si="12"/>
        <v/>
      </c>
      <c r="E196" s="46" t="str">
        <f t="shared" ca="1" si="11"/>
        <v/>
      </c>
      <c r="F196" s="47" t="str">
        <f t="shared" ca="1" si="13"/>
        <v/>
      </c>
      <c r="G196" s="40" t="str">
        <f t="shared" ca="1" si="14"/>
        <v/>
      </c>
      <c r="H196" s="36"/>
      <c r="I196" s="37"/>
      <c r="J196" s="36"/>
    </row>
    <row r="197" spans="2:10" x14ac:dyDescent="0.25">
      <c r="B197" s="43" t="str">
        <f>IF('chancen und risiken'!B198="","",'chancen und risiken'!B198)</f>
        <v/>
      </c>
      <c r="C197" s="44" t="str">
        <f>IF('chancen und risiken'!C198="","",'chancen und risiken'!C198)</f>
        <v/>
      </c>
      <c r="D197" s="45" t="str">
        <f t="shared" ca="1" si="12"/>
        <v/>
      </c>
      <c r="E197" s="46" t="str">
        <f t="shared" ca="1" si="11"/>
        <v/>
      </c>
      <c r="F197" s="47" t="str">
        <f t="shared" ca="1" si="13"/>
        <v/>
      </c>
      <c r="G197" s="40" t="str">
        <f t="shared" ca="1" si="14"/>
        <v/>
      </c>
      <c r="H197" s="36"/>
      <c r="I197" s="37"/>
      <c r="J197" s="36"/>
    </row>
    <row r="198" spans="2:10" x14ac:dyDescent="0.25">
      <c r="B198" s="43" t="str">
        <f>IF('chancen und risiken'!B199="","",'chancen und risiken'!B199)</f>
        <v/>
      </c>
      <c r="C198" s="44" t="str">
        <f>IF('chancen und risiken'!C199="","",'chancen und risiken'!C199)</f>
        <v/>
      </c>
      <c r="D198" s="45" t="str">
        <f t="shared" ca="1" si="12"/>
        <v/>
      </c>
      <c r="E198" s="46" t="str">
        <f t="shared" ca="1" si="11"/>
        <v/>
      </c>
      <c r="F198" s="47" t="str">
        <f t="shared" ca="1" si="13"/>
        <v/>
      </c>
      <c r="G198" s="40" t="str">
        <f t="shared" ca="1" si="14"/>
        <v/>
      </c>
      <c r="H198" s="36"/>
      <c r="I198" s="37"/>
      <c r="J198" s="36"/>
    </row>
    <row r="199" spans="2:10" x14ac:dyDescent="0.25">
      <c r="B199" s="43" t="str">
        <f>IF('chancen und risiken'!B200="","",'chancen und risiken'!B200)</f>
        <v/>
      </c>
      <c r="C199" s="44" t="str">
        <f>IF('chancen und risiken'!C200="","",'chancen und risiken'!C200)</f>
        <v/>
      </c>
      <c r="D199" s="45" t="str">
        <f t="shared" ca="1" si="12"/>
        <v/>
      </c>
      <c r="E199" s="46" t="str">
        <f t="shared" ca="1" si="11"/>
        <v/>
      </c>
      <c r="F199" s="47" t="str">
        <f t="shared" ca="1" si="13"/>
        <v/>
      </c>
      <c r="G199" s="40" t="str">
        <f t="shared" ca="1" si="14"/>
        <v/>
      </c>
      <c r="H199" s="36"/>
      <c r="I199" s="37"/>
      <c r="J199" s="36"/>
    </row>
    <row r="200" spans="2:10" x14ac:dyDescent="0.25">
      <c r="B200" s="43" t="str">
        <f>IF('chancen und risiken'!B201="","",'chancen und risiken'!B201)</f>
        <v/>
      </c>
      <c r="C200" s="44" t="str">
        <f>IF('chancen und risiken'!C201="","",'chancen und risiken'!C201)</f>
        <v/>
      </c>
      <c r="D200" s="45" t="str">
        <f t="shared" ca="1" si="12"/>
        <v/>
      </c>
      <c r="E200" s="46" t="str">
        <f t="shared" ca="1" si="11"/>
        <v/>
      </c>
      <c r="F200" s="47" t="str">
        <f t="shared" ca="1" si="13"/>
        <v/>
      </c>
      <c r="G200" s="40" t="str">
        <f t="shared" ca="1" si="14"/>
        <v/>
      </c>
      <c r="H200" s="36"/>
      <c r="I200" s="37"/>
      <c r="J200" s="36"/>
    </row>
    <row r="201" spans="2:10" x14ac:dyDescent="0.25">
      <c r="B201" s="43" t="str">
        <f>IF('chancen und risiken'!B202="","",'chancen und risiken'!B202)</f>
        <v/>
      </c>
      <c r="C201" s="44" t="str">
        <f>IF('chancen und risiken'!C202="","",'chancen und risiken'!C202)</f>
        <v/>
      </c>
      <c r="D201" s="45" t="str">
        <f t="shared" ca="1" si="12"/>
        <v/>
      </c>
      <c r="E201" s="46" t="str">
        <f t="shared" ca="1" si="11"/>
        <v/>
      </c>
      <c r="F201" s="47" t="str">
        <f t="shared" ca="1" si="13"/>
        <v/>
      </c>
      <c r="G201" s="40" t="str">
        <f t="shared" ca="1" si="14"/>
        <v/>
      </c>
      <c r="H201" s="36"/>
      <c r="I201" s="37"/>
      <c r="J201" s="36"/>
    </row>
    <row r="202" spans="2:10" x14ac:dyDescent="0.25">
      <c r="B202" s="43" t="str">
        <f>IF('chancen und risiken'!B203="","",'chancen und risiken'!B203)</f>
        <v/>
      </c>
      <c r="C202" s="44" t="str">
        <f>IF('chancen und risiken'!C203="","",'chancen und risiken'!C203)</f>
        <v/>
      </c>
      <c r="D202" s="45" t="str">
        <f t="shared" ca="1" si="12"/>
        <v/>
      </c>
      <c r="E202" s="46" t="str">
        <f t="shared" ref="E202:E241" ca="1" si="15">IF(C202="","",IF(RANDBETWEEN(1,8)=7,"",RANDBETWEEN(1,4)))</f>
        <v/>
      </c>
      <c r="F202" s="47" t="str">
        <f t="shared" ca="1" si="13"/>
        <v/>
      </c>
      <c r="G202" s="40" t="str">
        <f t="shared" ca="1" si="14"/>
        <v/>
      </c>
      <c r="H202" s="36"/>
      <c r="I202" s="37"/>
      <c r="J202" s="36"/>
    </row>
    <row r="203" spans="2:10" x14ac:dyDescent="0.25">
      <c r="B203" s="43" t="str">
        <f>IF('chancen und risiken'!B204="","",'chancen und risiken'!B204)</f>
        <v/>
      </c>
      <c r="C203" s="44" t="str">
        <f>IF('chancen und risiken'!C204="","",'chancen und risiken'!C204)</f>
        <v/>
      </c>
      <c r="D203" s="45" t="str">
        <f t="shared" ref="D203:D241" ca="1" si="16">IF(E203="","",IF(RANDBETWEEN(1,2)=1,"R","C"))</f>
        <v/>
      </c>
      <c r="E203" s="46" t="str">
        <f t="shared" ca="1" si="15"/>
        <v/>
      </c>
      <c r="F203" s="47" t="str">
        <f t="shared" ref="F203:F241" ca="1" si="17">IF(E203="","",RANDBETWEEN(0,4))</f>
        <v/>
      </c>
      <c r="G203" s="40" t="str">
        <f t="shared" ref="G203:G241" ca="1" si="18">IF(F203="","",IF(D203="R",-1*E203*F203,E203*F203))</f>
        <v/>
      </c>
      <c r="H203" s="36"/>
      <c r="I203" s="37"/>
      <c r="J203" s="36"/>
    </row>
    <row r="204" spans="2:10" x14ac:dyDescent="0.25">
      <c r="B204" s="43" t="str">
        <f>IF('chancen und risiken'!B205="","",'chancen und risiken'!B205)</f>
        <v/>
      </c>
      <c r="C204" s="44" t="str">
        <f>IF('chancen und risiken'!C205="","",'chancen und risiken'!C205)</f>
        <v/>
      </c>
      <c r="D204" s="45" t="str">
        <f t="shared" ca="1" si="16"/>
        <v/>
      </c>
      <c r="E204" s="46" t="str">
        <f t="shared" ca="1" si="15"/>
        <v/>
      </c>
      <c r="F204" s="47" t="str">
        <f t="shared" ca="1" si="17"/>
        <v/>
      </c>
      <c r="G204" s="40" t="str">
        <f t="shared" ca="1" si="18"/>
        <v/>
      </c>
      <c r="H204" s="36"/>
      <c r="I204" s="37"/>
      <c r="J204" s="36"/>
    </row>
    <row r="205" spans="2:10" x14ac:dyDescent="0.25">
      <c r="B205" s="43" t="str">
        <f>IF('chancen und risiken'!B206="","",'chancen und risiken'!B206)</f>
        <v/>
      </c>
      <c r="C205" s="44" t="str">
        <f>IF('chancen und risiken'!C206="","",'chancen und risiken'!C206)</f>
        <v/>
      </c>
      <c r="D205" s="45" t="str">
        <f t="shared" ca="1" si="16"/>
        <v/>
      </c>
      <c r="E205" s="46" t="str">
        <f t="shared" ca="1" si="15"/>
        <v/>
      </c>
      <c r="F205" s="47" t="str">
        <f t="shared" ca="1" si="17"/>
        <v/>
      </c>
      <c r="G205" s="40" t="str">
        <f t="shared" ca="1" si="18"/>
        <v/>
      </c>
      <c r="H205" s="36"/>
      <c r="I205" s="37"/>
      <c r="J205" s="36"/>
    </row>
    <row r="206" spans="2:10" x14ac:dyDescent="0.25">
      <c r="B206" s="43" t="str">
        <f>IF('chancen und risiken'!B207="","",'chancen und risiken'!B207)</f>
        <v/>
      </c>
      <c r="C206" s="44" t="str">
        <f>IF('chancen und risiken'!C207="","",'chancen und risiken'!C207)</f>
        <v/>
      </c>
      <c r="D206" s="45" t="str">
        <f t="shared" ca="1" si="16"/>
        <v/>
      </c>
      <c r="E206" s="46" t="str">
        <f t="shared" ca="1" si="15"/>
        <v/>
      </c>
      <c r="F206" s="47" t="str">
        <f t="shared" ca="1" si="17"/>
        <v/>
      </c>
      <c r="G206" s="40" t="str">
        <f t="shared" ca="1" si="18"/>
        <v/>
      </c>
      <c r="H206" s="36"/>
      <c r="I206" s="37"/>
      <c r="J206" s="36"/>
    </row>
    <row r="207" spans="2:10" x14ac:dyDescent="0.25">
      <c r="B207" s="43" t="str">
        <f>IF('chancen und risiken'!B208="","",'chancen und risiken'!B208)</f>
        <v/>
      </c>
      <c r="C207" s="44" t="str">
        <f>IF('chancen und risiken'!C208="","",'chancen und risiken'!C208)</f>
        <v/>
      </c>
      <c r="D207" s="45" t="str">
        <f t="shared" ca="1" si="16"/>
        <v/>
      </c>
      <c r="E207" s="46" t="str">
        <f t="shared" ca="1" si="15"/>
        <v/>
      </c>
      <c r="F207" s="47" t="str">
        <f t="shared" ca="1" si="17"/>
        <v/>
      </c>
      <c r="G207" s="40" t="str">
        <f t="shared" ca="1" si="18"/>
        <v/>
      </c>
      <c r="H207" s="36"/>
      <c r="I207" s="37"/>
      <c r="J207" s="36"/>
    </row>
    <row r="208" spans="2:10" x14ac:dyDescent="0.25">
      <c r="B208" s="43" t="str">
        <f>IF('chancen und risiken'!B209="","",'chancen und risiken'!B209)</f>
        <v/>
      </c>
      <c r="C208" s="44" t="str">
        <f>IF('chancen und risiken'!C209="","",'chancen und risiken'!C209)</f>
        <v/>
      </c>
      <c r="D208" s="45" t="str">
        <f t="shared" ca="1" si="16"/>
        <v/>
      </c>
      <c r="E208" s="46" t="str">
        <f t="shared" ca="1" si="15"/>
        <v/>
      </c>
      <c r="F208" s="47" t="str">
        <f t="shared" ca="1" si="17"/>
        <v/>
      </c>
      <c r="G208" s="40" t="str">
        <f t="shared" ca="1" si="18"/>
        <v/>
      </c>
      <c r="H208" s="36"/>
      <c r="I208" s="37"/>
      <c r="J208" s="36"/>
    </row>
    <row r="209" spans="2:10" x14ac:dyDescent="0.25">
      <c r="B209" s="43" t="str">
        <f>IF('chancen und risiken'!B210="","",'chancen und risiken'!B210)</f>
        <v/>
      </c>
      <c r="C209" s="44" t="str">
        <f>IF('chancen und risiken'!C210="","",'chancen und risiken'!C210)</f>
        <v/>
      </c>
      <c r="D209" s="45" t="str">
        <f t="shared" ca="1" si="16"/>
        <v/>
      </c>
      <c r="E209" s="46" t="str">
        <f t="shared" ca="1" si="15"/>
        <v/>
      </c>
      <c r="F209" s="47" t="str">
        <f t="shared" ca="1" si="17"/>
        <v/>
      </c>
      <c r="G209" s="40" t="str">
        <f t="shared" ca="1" si="18"/>
        <v/>
      </c>
      <c r="H209" s="36"/>
      <c r="I209" s="37"/>
      <c r="J209" s="36"/>
    </row>
    <row r="210" spans="2:10" x14ac:dyDescent="0.25">
      <c r="B210" s="43" t="str">
        <f>IF('chancen und risiken'!B211="","",'chancen und risiken'!B211)</f>
        <v/>
      </c>
      <c r="C210" s="44" t="str">
        <f>IF('chancen und risiken'!C211="","",'chancen und risiken'!C211)</f>
        <v/>
      </c>
      <c r="D210" s="45" t="str">
        <f t="shared" ca="1" si="16"/>
        <v/>
      </c>
      <c r="E210" s="46" t="str">
        <f t="shared" ca="1" si="15"/>
        <v/>
      </c>
      <c r="F210" s="47" t="str">
        <f t="shared" ca="1" si="17"/>
        <v/>
      </c>
      <c r="G210" s="40" t="str">
        <f t="shared" ca="1" si="18"/>
        <v/>
      </c>
      <c r="H210" s="36"/>
      <c r="I210" s="37"/>
      <c r="J210" s="36"/>
    </row>
    <row r="211" spans="2:10" x14ac:dyDescent="0.25">
      <c r="B211" s="43" t="str">
        <f>IF('chancen und risiken'!B212="","",'chancen und risiken'!B212)</f>
        <v/>
      </c>
      <c r="C211" s="44" t="str">
        <f>IF('chancen und risiken'!C212="","",'chancen und risiken'!C212)</f>
        <v/>
      </c>
      <c r="D211" s="45" t="str">
        <f t="shared" ca="1" si="16"/>
        <v/>
      </c>
      <c r="E211" s="46" t="str">
        <f t="shared" ca="1" si="15"/>
        <v/>
      </c>
      <c r="F211" s="47" t="str">
        <f t="shared" ca="1" si="17"/>
        <v/>
      </c>
      <c r="G211" s="40" t="str">
        <f t="shared" ca="1" si="18"/>
        <v/>
      </c>
      <c r="H211" s="36"/>
      <c r="I211" s="37"/>
      <c r="J211" s="36"/>
    </row>
    <row r="212" spans="2:10" x14ac:dyDescent="0.25">
      <c r="B212" s="43" t="str">
        <f>IF('chancen und risiken'!B213="","",'chancen und risiken'!B213)</f>
        <v/>
      </c>
      <c r="C212" s="44" t="str">
        <f>IF('chancen und risiken'!C213="","",'chancen und risiken'!C213)</f>
        <v/>
      </c>
      <c r="D212" s="45" t="str">
        <f t="shared" ca="1" si="16"/>
        <v/>
      </c>
      <c r="E212" s="46" t="str">
        <f t="shared" ca="1" si="15"/>
        <v/>
      </c>
      <c r="F212" s="47" t="str">
        <f t="shared" ca="1" si="17"/>
        <v/>
      </c>
      <c r="G212" s="40" t="str">
        <f t="shared" ca="1" si="18"/>
        <v/>
      </c>
      <c r="H212" s="36"/>
      <c r="I212" s="37"/>
      <c r="J212" s="36"/>
    </row>
    <row r="213" spans="2:10" x14ac:dyDescent="0.25">
      <c r="B213" s="43" t="str">
        <f>IF('chancen und risiken'!B214="","",'chancen und risiken'!B214)</f>
        <v/>
      </c>
      <c r="C213" s="44" t="str">
        <f>IF('chancen und risiken'!C214="","",'chancen und risiken'!C214)</f>
        <v/>
      </c>
      <c r="D213" s="45" t="str">
        <f t="shared" ca="1" si="16"/>
        <v/>
      </c>
      <c r="E213" s="46" t="str">
        <f t="shared" ca="1" si="15"/>
        <v/>
      </c>
      <c r="F213" s="47" t="str">
        <f t="shared" ca="1" si="17"/>
        <v/>
      </c>
      <c r="G213" s="40" t="str">
        <f t="shared" ca="1" si="18"/>
        <v/>
      </c>
      <c r="H213" s="36"/>
      <c r="I213" s="37"/>
      <c r="J213" s="36"/>
    </row>
    <row r="214" spans="2:10" x14ac:dyDescent="0.25">
      <c r="B214" s="43" t="str">
        <f>IF('chancen und risiken'!B215="","",'chancen und risiken'!B215)</f>
        <v/>
      </c>
      <c r="C214" s="44" t="str">
        <f>IF('chancen und risiken'!C215="","",'chancen und risiken'!C215)</f>
        <v/>
      </c>
      <c r="D214" s="45" t="str">
        <f t="shared" ca="1" si="16"/>
        <v/>
      </c>
      <c r="E214" s="46" t="str">
        <f t="shared" ca="1" si="15"/>
        <v/>
      </c>
      <c r="F214" s="47" t="str">
        <f t="shared" ca="1" si="17"/>
        <v/>
      </c>
      <c r="G214" s="40" t="str">
        <f t="shared" ca="1" si="18"/>
        <v/>
      </c>
      <c r="H214" s="36"/>
      <c r="I214" s="37"/>
      <c r="J214" s="36"/>
    </row>
    <row r="215" spans="2:10" x14ac:dyDescent="0.25">
      <c r="B215" s="43" t="str">
        <f>IF('chancen und risiken'!B216="","",'chancen und risiken'!B216)</f>
        <v/>
      </c>
      <c r="C215" s="44" t="str">
        <f>IF('chancen und risiken'!C216="","",'chancen und risiken'!C216)</f>
        <v/>
      </c>
      <c r="D215" s="45" t="str">
        <f t="shared" ca="1" si="16"/>
        <v/>
      </c>
      <c r="E215" s="46" t="str">
        <f t="shared" ca="1" si="15"/>
        <v/>
      </c>
      <c r="F215" s="47" t="str">
        <f t="shared" ca="1" si="17"/>
        <v/>
      </c>
      <c r="G215" s="40" t="str">
        <f t="shared" ca="1" si="18"/>
        <v/>
      </c>
      <c r="H215" s="36"/>
      <c r="I215" s="37"/>
      <c r="J215" s="36"/>
    </row>
    <row r="216" spans="2:10" x14ac:dyDescent="0.25">
      <c r="B216" s="43" t="str">
        <f>IF('chancen und risiken'!B217="","",'chancen und risiken'!B217)</f>
        <v/>
      </c>
      <c r="C216" s="44" t="str">
        <f>IF('chancen und risiken'!C217="","",'chancen und risiken'!C217)</f>
        <v/>
      </c>
      <c r="D216" s="45" t="str">
        <f t="shared" ca="1" si="16"/>
        <v/>
      </c>
      <c r="E216" s="46" t="str">
        <f t="shared" ca="1" si="15"/>
        <v/>
      </c>
      <c r="F216" s="47" t="str">
        <f t="shared" ca="1" si="17"/>
        <v/>
      </c>
      <c r="G216" s="40" t="str">
        <f t="shared" ca="1" si="18"/>
        <v/>
      </c>
      <c r="H216" s="36"/>
      <c r="I216" s="37"/>
      <c r="J216" s="36"/>
    </row>
    <row r="217" spans="2:10" x14ac:dyDescent="0.25">
      <c r="B217" s="43" t="str">
        <f>IF('chancen und risiken'!B218="","",'chancen und risiken'!B218)</f>
        <v/>
      </c>
      <c r="C217" s="44" t="str">
        <f>IF('chancen und risiken'!C218="","",'chancen und risiken'!C218)</f>
        <v/>
      </c>
      <c r="D217" s="45" t="str">
        <f t="shared" ca="1" si="16"/>
        <v/>
      </c>
      <c r="E217" s="46" t="str">
        <f t="shared" ca="1" si="15"/>
        <v/>
      </c>
      <c r="F217" s="47" t="str">
        <f t="shared" ca="1" si="17"/>
        <v/>
      </c>
      <c r="G217" s="40" t="str">
        <f t="shared" ca="1" si="18"/>
        <v/>
      </c>
      <c r="H217" s="36"/>
      <c r="I217" s="37"/>
      <c r="J217" s="36"/>
    </row>
    <row r="218" spans="2:10" x14ac:dyDescent="0.25">
      <c r="B218" s="43" t="str">
        <f>IF('chancen und risiken'!B219="","",'chancen und risiken'!B219)</f>
        <v/>
      </c>
      <c r="C218" s="44" t="str">
        <f>IF('chancen und risiken'!C219="","",'chancen und risiken'!C219)</f>
        <v/>
      </c>
      <c r="D218" s="45" t="str">
        <f t="shared" ca="1" si="16"/>
        <v/>
      </c>
      <c r="E218" s="46" t="str">
        <f t="shared" ca="1" si="15"/>
        <v/>
      </c>
      <c r="F218" s="47" t="str">
        <f t="shared" ca="1" si="17"/>
        <v/>
      </c>
      <c r="G218" s="40" t="str">
        <f t="shared" ca="1" si="18"/>
        <v/>
      </c>
      <c r="H218" s="36"/>
      <c r="I218" s="37"/>
      <c r="J218" s="36"/>
    </row>
    <row r="219" spans="2:10" x14ac:dyDescent="0.25">
      <c r="B219" s="43" t="str">
        <f>IF('chancen und risiken'!B220="","",'chancen und risiken'!B220)</f>
        <v/>
      </c>
      <c r="C219" s="44" t="str">
        <f>IF('chancen und risiken'!C220="","",'chancen und risiken'!C220)</f>
        <v/>
      </c>
      <c r="D219" s="45" t="str">
        <f t="shared" ca="1" si="16"/>
        <v/>
      </c>
      <c r="E219" s="46" t="str">
        <f t="shared" ca="1" si="15"/>
        <v/>
      </c>
      <c r="F219" s="47" t="str">
        <f t="shared" ca="1" si="17"/>
        <v/>
      </c>
      <c r="G219" s="40" t="str">
        <f t="shared" ca="1" si="18"/>
        <v/>
      </c>
      <c r="H219" s="36"/>
      <c r="I219" s="37"/>
      <c r="J219" s="36"/>
    </row>
    <row r="220" spans="2:10" x14ac:dyDescent="0.25">
      <c r="B220" s="43" t="str">
        <f>IF('chancen und risiken'!B221="","",'chancen und risiken'!B221)</f>
        <v/>
      </c>
      <c r="C220" s="44" t="str">
        <f>IF('chancen und risiken'!C221="","",'chancen und risiken'!C221)</f>
        <v/>
      </c>
      <c r="D220" s="45" t="str">
        <f t="shared" ca="1" si="16"/>
        <v/>
      </c>
      <c r="E220" s="46" t="str">
        <f t="shared" ca="1" si="15"/>
        <v/>
      </c>
      <c r="F220" s="47" t="str">
        <f t="shared" ca="1" si="17"/>
        <v/>
      </c>
      <c r="G220" s="40" t="str">
        <f t="shared" ca="1" si="18"/>
        <v/>
      </c>
      <c r="H220" s="36"/>
      <c r="I220" s="37"/>
      <c r="J220" s="36"/>
    </row>
    <row r="221" spans="2:10" x14ac:dyDescent="0.25">
      <c r="B221" s="43" t="str">
        <f>IF('chancen und risiken'!B222="","",'chancen und risiken'!B222)</f>
        <v/>
      </c>
      <c r="C221" s="44" t="str">
        <f>IF('chancen und risiken'!C222="","",'chancen und risiken'!C222)</f>
        <v/>
      </c>
      <c r="D221" s="45" t="str">
        <f t="shared" ca="1" si="16"/>
        <v/>
      </c>
      <c r="E221" s="46" t="str">
        <f t="shared" ca="1" si="15"/>
        <v/>
      </c>
      <c r="F221" s="47" t="str">
        <f t="shared" ca="1" si="17"/>
        <v/>
      </c>
      <c r="G221" s="40" t="str">
        <f t="shared" ca="1" si="18"/>
        <v/>
      </c>
      <c r="H221" s="36"/>
      <c r="I221" s="37"/>
      <c r="J221" s="36"/>
    </row>
    <row r="222" spans="2:10" x14ac:dyDescent="0.25">
      <c r="B222" s="43" t="str">
        <f>IF('chancen und risiken'!B223="","",'chancen und risiken'!B223)</f>
        <v/>
      </c>
      <c r="C222" s="44" t="str">
        <f>IF('chancen und risiken'!C223="","",'chancen und risiken'!C223)</f>
        <v/>
      </c>
      <c r="D222" s="45" t="str">
        <f t="shared" ca="1" si="16"/>
        <v/>
      </c>
      <c r="E222" s="46" t="str">
        <f t="shared" ca="1" si="15"/>
        <v/>
      </c>
      <c r="F222" s="47" t="str">
        <f t="shared" ca="1" si="17"/>
        <v/>
      </c>
      <c r="G222" s="40" t="str">
        <f t="shared" ca="1" si="18"/>
        <v/>
      </c>
      <c r="H222" s="36"/>
      <c r="I222" s="37"/>
      <c r="J222" s="36"/>
    </row>
    <row r="223" spans="2:10" x14ac:dyDescent="0.25">
      <c r="B223" s="43" t="str">
        <f>IF('chancen und risiken'!B224="","",'chancen und risiken'!B224)</f>
        <v/>
      </c>
      <c r="C223" s="44" t="str">
        <f>IF('chancen und risiken'!C224="","",'chancen und risiken'!C224)</f>
        <v/>
      </c>
      <c r="D223" s="45" t="str">
        <f t="shared" ca="1" si="16"/>
        <v/>
      </c>
      <c r="E223" s="46" t="str">
        <f t="shared" ca="1" si="15"/>
        <v/>
      </c>
      <c r="F223" s="47" t="str">
        <f t="shared" ca="1" si="17"/>
        <v/>
      </c>
      <c r="G223" s="40" t="str">
        <f t="shared" ca="1" si="18"/>
        <v/>
      </c>
      <c r="H223" s="36"/>
      <c r="I223" s="37"/>
      <c r="J223" s="36"/>
    </row>
    <row r="224" spans="2:10" x14ac:dyDescent="0.25">
      <c r="B224" s="43" t="str">
        <f>IF('chancen und risiken'!B225="","",'chancen und risiken'!B225)</f>
        <v/>
      </c>
      <c r="C224" s="44" t="str">
        <f>IF('chancen und risiken'!C225="","",'chancen und risiken'!C225)</f>
        <v/>
      </c>
      <c r="D224" s="45" t="str">
        <f t="shared" ca="1" si="16"/>
        <v/>
      </c>
      <c r="E224" s="46" t="str">
        <f t="shared" ca="1" si="15"/>
        <v/>
      </c>
      <c r="F224" s="47" t="str">
        <f t="shared" ca="1" si="17"/>
        <v/>
      </c>
      <c r="G224" s="40" t="str">
        <f t="shared" ca="1" si="18"/>
        <v/>
      </c>
      <c r="H224" s="36"/>
      <c r="I224" s="37"/>
      <c r="J224" s="36"/>
    </row>
    <row r="225" spans="2:10" x14ac:dyDescent="0.25">
      <c r="B225" s="43" t="str">
        <f>IF('chancen und risiken'!B226="","",'chancen und risiken'!B226)</f>
        <v/>
      </c>
      <c r="C225" s="44" t="str">
        <f>IF('chancen und risiken'!C226="","",'chancen und risiken'!C226)</f>
        <v/>
      </c>
      <c r="D225" s="45" t="str">
        <f t="shared" ca="1" si="16"/>
        <v/>
      </c>
      <c r="E225" s="46" t="str">
        <f t="shared" ca="1" si="15"/>
        <v/>
      </c>
      <c r="F225" s="47" t="str">
        <f t="shared" ca="1" si="17"/>
        <v/>
      </c>
      <c r="G225" s="40" t="str">
        <f t="shared" ca="1" si="18"/>
        <v/>
      </c>
      <c r="H225" s="36"/>
      <c r="I225" s="37"/>
      <c r="J225" s="36"/>
    </row>
    <row r="226" spans="2:10" x14ac:dyDescent="0.25">
      <c r="B226" s="43" t="str">
        <f>IF('chancen und risiken'!B227="","",'chancen und risiken'!B227)</f>
        <v/>
      </c>
      <c r="C226" s="44" t="str">
        <f>IF('chancen und risiken'!C227="","",'chancen und risiken'!C227)</f>
        <v/>
      </c>
      <c r="D226" s="45" t="str">
        <f t="shared" ca="1" si="16"/>
        <v/>
      </c>
      <c r="E226" s="46" t="str">
        <f t="shared" ca="1" si="15"/>
        <v/>
      </c>
      <c r="F226" s="47" t="str">
        <f t="shared" ca="1" si="17"/>
        <v/>
      </c>
      <c r="G226" s="40" t="str">
        <f t="shared" ca="1" si="18"/>
        <v/>
      </c>
      <c r="H226" s="36"/>
      <c r="I226" s="37"/>
      <c r="J226" s="36"/>
    </row>
    <row r="227" spans="2:10" x14ac:dyDescent="0.25">
      <c r="B227" s="43" t="str">
        <f>IF('chancen und risiken'!B228="","",'chancen und risiken'!B228)</f>
        <v/>
      </c>
      <c r="C227" s="44" t="str">
        <f>IF('chancen und risiken'!C228="","",'chancen und risiken'!C228)</f>
        <v/>
      </c>
      <c r="D227" s="45" t="str">
        <f t="shared" ca="1" si="16"/>
        <v/>
      </c>
      <c r="E227" s="46" t="str">
        <f t="shared" ca="1" si="15"/>
        <v/>
      </c>
      <c r="F227" s="47" t="str">
        <f t="shared" ca="1" si="17"/>
        <v/>
      </c>
      <c r="G227" s="40" t="str">
        <f t="shared" ca="1" si="18"/>
        <v/>
      </c>
      <c r="H227" s="36"/>
      <c r="I227" s="37"/>
      <c r="J227" s="36"/>
    </row>
    <row r="228" spans="2:10" x14ac:dyDescent="0.25">
      <c r="B228" s="43" t="str">
        <f>IF('chancen und risiken'!B229="","",'chancen und risiken'!B229)</f>
        <v/>
      </c>
      <c r="C228" s="44" t="str">
        <f>IF('chancen und risiken'!C229="","",'chancen und risiken'!C229)</f>
        <v/>
      </c>
      <c r="D228" s="45" t="str">
        <f t="shared" ca="1" si="16"/>
        <v/>
      </c>
      <c r="E228" s="46" t="str">
        <f t="shared" ca="1" si="15"/>
        <v/>
      </c>
      <c r="F228" s="47" t="str">
        <f t="shared" ca="1" si="17"/>
        <v/>
      </c>
      <c r="G228" s="40" t="str">
        <f t="shared" ca="1" si="18"/>
        <v/>
      </c>
      <c r="H228" s="36"/>
      <c r="I228" s="37"/>
      <c r="J228" s="36"/>
    </row>
    <row r="229" spans="2:10" x14ac:dyDescent="0.25">
      <c r="B229" s="43" t="str">
        <f>IF('chancen und risiken'!B230="","",'chancen und risiken'!B230)</f>
        <v/>
      </c>
      <c r="C229" s="44" t="str">
        <f>IF('chancen und risiken'!C230="","",'chancen und risiken'!C230)</f>
        <v/>
      </c>
      <c r="D229" s="45" t="str">
        <f t="shared" ca="1" si="16"/>
        <v/>
      </c>
      <c r="E229" s="46" t="str">
        <f t="shared" ca="1" si="15"/>
        <v/>
      </c>
      <c r="F229" s="47" t="str">
        <f t="shared" ca="1" si="17"/>
        <v/>
      </c>
      <c r="G229" s="40" t="str">
        <f t="shared" ca="1" si="18"/>
        <v/>
      </c>
      <c r="H229" s="36"/>
      <c r="I229" s="37"/>
      <c r="J229" s="36"/>
    </row>
    <row r="230" spans="2:10" x14ac:dyDescent="0.25">
      <c r="B230" s="43" t="str">
        <f>IF('chancen und risiken'!B231="","",'chancen und risiken'!B231)</f>
        <v/>
      </c>
      <c r="C230" s="44" t="str">
        <f>IF('chancen und risiken'!C231="","",'chancen und risiken'!C231)</f>
        <v/>
      </c>
      <c r="D230" s="45" t="str">
        <f t="shared" ca="1" si="16"/>
        <v/>
      </c>
      <c r="E230" s="46" t="str">
        <f t="shared" ca="1" si="15"/>
        <v/>
      </c>
      <c r="F230" s="47" t="str">
        <f t="shared" ca="1" si="17"/>
        <v/>
      </c>
      <c r="G230" s="40" t="str">
        <f t="shared" ca="1" si="18"/>
        <v/>
      </c>
      <c r="H230" s="36"/>
      <c r="I230" s="37"/>
      <c r="J230" s="36"/>
    </row>
    <row r="231" spans="2:10" x14ac:dyDescent="0.25">
      <c r="B231" s="43" t="str">
        <f>IF('chancen und risiken'!B232="","",'chancen und risiken'!B232)</f>
        <v/>
      </c>
      <c r="C231" s="44" t="str">
        <f>IF('chancen und risiken'!C232="","",'chancen und risiken'!C232)</f>
        <v/>
      </c>
      <c r="D231" s="45" t="str">
        <f t="shared" ca="1" si="16"/>
        <v/>
      </c>
      <c r="E231" s="46" t="str">
        <f t="shared" ca="1" si="15"/>
        <v/>
      </c>
      <c r="F231" s="47" t="str">
        <f t="shared" ca="1" si="17"/>
        <v/>
      </c>
      <c r="G231" s="40" t="str">
        <f t="shared" ca="1" si="18"/>
        <v/>
      </c>
      <c r="H231" s="36"/>
      <c r="I231" s="37"/>
      <c r="J231" s="36"/>
    </row>
    <row r="232" spans="2:10" x14ac:dyDescent="0.25">
      <c r="B232" s="43" t="str">
        <f>IF('chancen und risiken'!B233="","",'chancen und risiken'!B233)</f>
        <v/>
      </c>
      <c r="C232" s="44" t="str">
        <f>IF('chancen und risiken'!C233="","",'chancen und risiken'!C233)</f>
        <v/>
      </c>
      <c r="D232" s="45" t="str">
        <f t="shared" ca="1" si="16"/>
        <v/>
      </c>
      <c r="E232" s="46" t="str">
        <f t="shared" ca="1" si="15"/>
        <v/>
      </c>
      <c r="F232" s="47" t="str">
        <f t="shared" ca="1" si="17"/>
        <v/>
      </c>
      <c r="G232" s="40" t="str">
        <f t="shared" ca="1" si="18"/>
        <v/>
      </c>
      <c r="H232" s="36"/>
      <c r="I232" s="37"/>
      <c r="J232" s="36"/>
    </row>
    <row r="233" spans="2:10" x14ac:dyDescent="0.25">
      <c r="B233" s="43" t="str">
        <f>IF('chancen und risiken'!B234="","",'chancen und risiken'!B234)</f>
        <v/>
      </c>
      <c r="C233" s="44" t="str">
        <f>IF('chancen und risiken'!C234="","",'chancen und risiken'!C234)</f>
        <v/>
      </c>
      <c r="D233" s="45" t="str">
        <f t="shared" ca="1" si="16"/>
        <v/>
      </c>
      <c r="E233" s="46" t="str">
        <f t="shared" ca="1" si="15"/>
        <v/>
      </c>
      <c r="F233" s="47" t="str">
        <f t="shared" ca="1" si="17"/>
        <v/>
      </c>
      <c r="G233" s="40" t="str">
        <f t="shared" ca="1" si="18"/>
        <v/>
      </c>
      <c r="H233" s="36"/>
      <c r="I233" s="37"/>
      <c r="J233" s="36"/>
    </row>
    <row r="234" spans="2:10" x14ac:dyDescent="0.25">
      <c r="B234" s="43" t="str">
        <f>IF('chancen und risiken'!B235="","",'chancen und risiken'!B235)</f>
        <v/>
      </c>
      <c r="C234" s="44" t="str">
        <f>IF('chancen und risiken'!C235="","",'chancen und risiken'!C235)</f>
        <v/>
      </c>
      <c r="D234" s="45" t="str">
        <f t="shared" ca="1" si="16"/>
        <v/>
      </c>
      <c r="E234" s="46" t="str">
        <f t="shared" ca="1" si="15"/>
        <v/>
      </c>
      <c r="F234" s="47" t="str">
        <f t="shared" ca="1" si="17"/>
        <v/>
      </c>
      <c r="G234" s="40" t="str">
        <f t="shared" ca="1" si="18"/>
        <v/>
      </c>
      <c r="H234" s="36"/>
      <c r="I234" s="37"/>
      <c r="J234" s="36"/>
    </row>
    <row r="235" spans="2:10" x14ac:dyDescent="0.25">
      <c r="B235" s="43" t="str">
        <f>IF('chancen und risiken'!B236="","",'chancen und risiken'!B236)</f>
        <v/>
      </c>
      <c r="C235" s="44" t="str">
        <f>IF('chancen und risiken'!C236="","",'chancen und risiken'!C236)</f>
        <v/>
      </c>
      <c r="D235" s="45" t="str">
        <f t="shared" ca="1" si="16"/>
        <v/>
      </c>
      <c r="E235" s="46" t="str">
        <f t="shared" ca="1" si="15"/>
        <v/>
      </c>
      <c r="F235" s="47" t="str">
        <f t="shared" ca="1" si="17"/>
        <v/>
      </c>
      <c r="G235" s="40" t="str">
        <f t="shared" ca="1" si="18"/>
        <v/>
      </c>
      <c r="H235" s="36"/>
      <c r="I235" s="37"/>
      <c r="J235" s="36"/>
    </row>
    <row r="236" spans="2:10" x14ac:dyDescent="0.25">
      <c r="B236" s="43" t="str">
        <f>IF('chancen und risiken'!B237="","",'chancen und risiken'!B237)</f>
        <v/>
      </c>
      <c r="C236" s="44" t="str">
        <f>IF('chancen und risiken'!C237="","",'chancen und risiken'!C237)</f>
        <v/>
      </c>
      <c r="D236" s="45" t="str">
        <f t="shared" ca="1" si="16"/>
        <v/>
      </c>
      <c r="E236" s="46" t="str">
        <f t="shared" ca="1" si="15"/>
        <v/>
      </c>
      <c r="F236" s="47" t="str">
        <f t="shared" ca="1" si="17"/>
        <v/>
      </c>
      <c r="G236" s="40" t="str">
        <f t="shared" ca="1" si="18"/>
        <v/>
      </c>
      <c r="H236" s="36"/>
      <c r="I236" s="37"/>
      <c r="J236" s="36"/>
    </row>
    <row r="237" spans="2:10" x14ac:dyDescent="0.25">
      <c r="B237" s="43" t="str">
        <f>IF('chancen und risiken'!B238="","",'chancen und risiken'!B238)</f>
        <v/>
      </c>
      <c r="C237" s="44" t="str">
        <f>IF('chancen und risiken'!C238="","",'chancen und risiken'!C238)</f>
        <v/>
      </c>
      <c r="D237" s="45" t="str">
        <f t="shared" ca="1" si="16"/>
        <v/>
      </c>
      <c r="E237" s="46" t="str">
        <f t="shared" ca="1" si="15"/>
        <v/>
      </c>
      <c r="F237" s="47" t="str">
        <f t="shared" ca="1" si="17"/>
        <v/>
      </c>
      <c r="G237" s="40" t="str">
        <f t="shared" ca="1" si="18"/>
        <v/>
      </c>
      <c r="H237" s="36"/>
      <c r="I237" s="37"/>
      <c r="J237" s="36"/>
    </row>
    <row r="238" spans="2:10" x14ac:dyDescent="0.25">
      <c r="B238" s="43" t="str">
        <f>IF('chancen und risiken'!B239="","",'chancen und risiken'!B239)</f>
        <v/>
      </c>
      <c r="C238" s="44" t="str">
        <f>IF('chancen und risiken'!C239="","",'chancen und risiken'!C239)</f>
        <v/>
      </c>
      <c r="D238" s="45" t="str">
        <f t="shared" ca="1" si="16"/>
        <v/>
      </c>
      <c r="E238" s="46" t="str">
        <f t="shared" ca="1" si="15"/>
        <v/>
      </c>
      <c r="F238" s="47" t="str">
        <f t="shared" ca="1" si="17"/>
        <v/>
      </c>
      <c r="G238" s="40" t="str">
        <f t="shared" ca="1" si="18"/>
        <v/>
      </c>
      <c r="H238" s="36"/>
      <c r="I238" s="37"/>
      <c r="J238" s="36"/>
    </row>
    <row r="239" spans="2:10" x14ac:dyDescent="0.25">
      <c r="B239" s="43" t="str">
        <f>IF('chancen und risiken'!B240="","",'chancen und risiken'!B240)</f>
        <v/>
      </c>
      <c r="C239" s="44" t="str">
        <f>IF('chancen und risiken'!C240="","",'chancen und risiken'!C240)</f>
        <v/>
      </c>
      <c r="D239" s="45" t="str">
        <f t="shared" ca="1" si="16"/>
        <v/>
      </c>
      <c r="E239" s="46" t="str">
        <f t="shared" ca="1" si="15"/>
        <v/>
      </c>
      <c r="F239" s="47" t="str">
        <f t="shared" ca="1" si="17"/>
        <v/>
      </c>
      <c r="G239" s="40" t="str">
        <f t="shared" ca="1" si="18"/>
        <v/>
      </c>
      <c r="H239" s="36"/>
      <c r="I239" s="37"/>
      <c r="J239" s="36"/>
    </row>
    <row r="240" spans="2:10" x14ac:dyDescent="0.25">
      <c r="B240" s="43" t="str">
        <f>IF('chancen und risiken'!B241="","",'chancen und risiken'!B241)</f>
        <v/>
      </c>
      <c r="C240" s="44" t="str">
        <f>IF('chancen und risiken'!C241="","",'chancen und risiken'!C241)</f>
        <v/>
      </c>
      <c r="D240" s="45" t="str">
        <f t="shared" ca="1" si="16"/>
        <v/>
      </c>
      <c r="E240" s="46" t="str">
        <f t="shared" ca="1" si="15"/>
        <v/>
      </c>
      <c r="F240" s="47" t="str">
        <f t="shared" ca="1" si="17"/>
        <v/>
      </c>
      <c r="G240" s="40" t="str">
        <f t="shared" ca="1" si="18"/>
        <v/>
      </c>
      <c r="H240" s="36"/>
      <c r="I240" s="37"/>
      <c r="J240" s="36"/>
    </row>
    <row r="241" spans="2:10" x14ac:dyDescent="0.25">
      <c r="B241" s="43" t="str">
        <f>IF('chancen und risiken'!B242="","",'chancen und risiken'!B242)</f>
        <v/>
      </c>
      <c r="C241" s="44" t="str">
        <f>IF('chancen und risiken'!C242="","",'chancen und risiken'!C242)</f>
        <v/>
      </c>
      <c r="D241" s="45" t="str">
        <f t="shared" ca="1" si="16"/>
        <v/>
      </c>
      <c r="E241" s="46" t="str">
        <f t="shared" ca="1" si="15"/>
        <v/>
      </c>
      <c r="F241" s="47" t="str">
        <f t="shared" ca="1" si="17"/>
        <v/>
      </c>
      <c r="G241" s="40" t="str">
        <f t="shared" ca="1" si="18"/>
        <v/>
      </c>
      <c r="H241" s="36"/>
      <c r="I241" s="37"/>
      <c r="J241" s="36"/>
    </row>
  </sheetData>
  <sheetProtection sheet="1" objects="1" scenarios="1"/>
  <mergeCells count="2">
    <mergeCell ref="D2:G7"/>
    <mergeCell ref="B4:C6"/>
  </mergeCells>
  <conditionalFormatting sqref="G8:G1046">
    <cfRule type="colorScale" priority="7">
      <colorScale>
        <cfvo type="num" val="-16"/>
        <cfvo type="num" val="0"/>
        <cfvo type="num" val="16"/>
        <color rgb="FFC00000"/>
        <color rgb="FFFFFF00"/>
        <color rgb="FF00B050"/>
      </colorScale>
    </cfRule>
  </conditionalFormatting>
  <conditionalFormatting sqref="D87:D1046">
    <cfRule type="cellIs" dxfId="9" priority="5" operator="equal">
      <formula>"C"</formula>
    </cfRule>
    <cfRule type="containsText" dxfId="8" priority="6" operator="containsText" text="R">
      <formula>NOT(ISERROR(SEARCH("R",D87)))</formula>
    </cfRule>
  </conditionalFormatting>
  <conditionalFormatting sqref="G10:G241">
    <cfRule type="expression" dxfId="7" priority="3">
      <formula>OR(COUNTBLANK(D10:F10)=1,COUNTBLANK(D10:F10)=2)</formula>
    </cfRule>
  </conditionalFormatting>
  <conditionalFormatting sqref="D10:D86">
    <cfRule type="cellIs" dxfId="6" priority="1" operator="equal">
      <formula>"C"</formula>
    </cfRule>
    <cfRule type="containsText" dxfId="5" priority="2" operator="containsText" text="R">
      <formula>NOT(ISERROR(SEARCH("R",D10)))</formula>
    </cfRule>
  </conditionalFormatting>
  <conditionalFormatting sqref="B1:C1048576">
    <cfRule type="cellIs" dxfId="4" priority="4" operator="equal">
      <formula>#REF!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34"/>
  <sheetViews>
    <sheetView tabSelected="1" topLeftCell="E1" zoomScaleNormal="100" workbookViewId="0">
      <pane ySplit="9" topLeftCell="A10" activePane="bottomLeft" state="frozen"/>
      <selection pane="bottomLeft" activeCell="E12" sqref="E12"/>
    </sheetView>
  </sheetViews>
  <sheetFormatPr baseColWidth="10" defaultColWidth="11.42578125" defaultRowHeight="15" x14ac:dyDescent="0.25"/>
  <cols>
    <col min="1" max="1" width="11.42578125" style="31"/>
    <col min="2" max="2" width="29" style="31" bestFit="1" customWidth="1"/>
    <col min="3" max="3" width="67.7109375" style="12" bestFit="1" customWidth="1"/>
    <col min="4" max="4" width="8.28515625" style="10" customWidth="1"/>
    <col min="5" max="5" width="8.28515625" style="11" customWidth="1"/>
    <col min="6" max="6" width="8.28515625" style="12" customWidth="1"/>
    <col min="7" max="7" width="8.28515625" style="38" customWidth="1"/>
    <col min="8" max="8" width="79.28515625" style="39" customWidth="1"/>
    <col min="9" max="9" width="3.7109375" style="39" bestFit="1" customWidth="1"/>
    <col min="10" max="10" width="255.7109375" style="39" bestFit="1" customWidth="1"/>
    <col min="11" max="16384" width="11.42578125" style="31"/>
  </cols>
  <sheetData>
    <row r="1" spans="2:26" s="11" customFormat="1" ht="15.75" thickBot="1" x14ac:dyDescent="0.3">
      <c r="D1" s="13"/>
    </row>
    <row r="2" spans="2:26" s="14" customFormat="1" ht="12" customHeight="1" x14ac:dyDescent="0.2">
      <c r="D2" s="52" t="s">
        <v>8</v>
      </c>
      <c r="E2" s="53"/>
      <c r="F2" s="53"/>
      <c r="G2" s="54"/>
    </row>
    <row r="3" spans="2:26" s="14" customFormat="1" ht="12" x14ac:dyDescent="0.2">
      <c r="D3" s="55"/>
      <c r="E3" s="56"/>
      <c r="F3" s="56"/>
      <c r="G3" s="57"/>
    </row>
    <row r="4" spans="2:26" s="14" customFormat="1" ht="14.45" customHeight="1" x14ac:dyDescent="0.2">
      <c r="B4" s="61" t="s">
        <v>91</v>
      </c>
      <c r="C4" s="62"/>
      <c r="D4" s="55"/>
      <c r="E4" s="56"/>
      <c r="F4" s="56"/>
      <c r="G4" s="57"/>
    </row>
    <row r="5" spans="2:26" s="14" customFormat="1" ht="14.45" customHeight="1" x14ac:dyDescent="0.2">
      <c r="B5" s="62"/>
      <c r="C5" s="62"/>
      <c r="D5" s="55"/>
      <c r="E5" s="56"/>
      <c r="F5" s="56"/>
      <c r="G5" s="57"/>
    </row>
    <row r="6" spans="2:26" s="14" customFormat="1" ht="14.45" customHeight="1" x14ac:dyDescent="0.2">
      <c r="B6" s="62"/>
      <c r="C6" s="62"/>
      <c r="D6" s="55"/>
      <c r="E6" s="56"/>
      <c r="F6" s="56"/>
      <c r="G6" s="57"/>
    </row>
    <row r="7" spans="2:26" s="14" customFormat="1" ht="12.75" thickBot="1" x14ac:dyDescent="0.25">
      <c r="D7" s="58"/>
      <c r="E7" s="59"/>
      <c r="F7" s="59"/>
      <c r="G7" s="60"/>
    </row>
    <row r="8" spans="2:26" s="11" customFormat="1" x14ac:dyDescent="0.25">
      <c r="D8" s="15"/>
      <c r="G8" s="16"/>
    </row>
    <row r="9" spans="2:26" s="26" customFormat="1" ht="30" x14ac:dyDescent="0.25">
      <c r="B9" s="17" t="s">
        <v>13</v>
      </c>
      <c r="C9" s="18" t="s">
        <v>1</v>
      </c>
      <c r="D9" s="19" t="s">
        <v>7</v>
      </c>
      <c r="E9" s="20" t="s">
        <v>6</v>
      </c>
      <c r="F9" s="21" t="s">
        <v>9</v>
      </c>
      <c r="G9" s="22" t="s">
        <v>3</v>
      </c>
      <c r="H9" s="23" t="s">
        <v>2</v>
      </c>
      <c r="I9" s="24" t="s">
        <v>5</v>
      </c>
      <c r="J9" s="25" t="s">
        <v>4</v>
      </c>
    </row>
    <row r="10" spans="2:26" x14ac:dyDescent="0.25">
      <c r="B10" s="27" t="s">
        <v>16</v>
      </c>
      <c r="C10" s="28" t="s">
        <v>39</v>
      </c>
      <c r="D10" s="4"/>
      <c r="E10" s="5"/>
      <c r="F10" s="6"/>
      <c r="G10" s="40" t="str">
        <f t="shared" ref="G10:G16" si="0">IF(F10="","",IF(D10="R",-1*E10*F10,E10*F10))</f>
        <v/>
      </c>
      <c r="H10" s="29"/>
      <c r="I10" s="32"/>
      <c r="J10" s="29" t="s">
        <v>92</v>
      </c>
      <c r="Z10" s="33"/>
    </row>
    <row r="11" spans="2:26" x14ac:dyDescent="0.25">
      <c r="B11" s="27" t="s">
        <v>16</v>
      </c>
      <c r="C11" s="28" t="s">
        <v>40</v>
      </c>
      <c r="D11" s="4"/>
      <c r="E11" s="5"/>
      <c r="F11" s="6"/>
      <c r="G11" s="40" t="str">
        <f t="shared" si="0"/>
        <v/>
      </c>
      <c r="H11" s="29"/>
      <c r="I11" s="32"/>
      <c r="J11" s="29" t="s">
        <v>93</v>
      </c>
      <c r="Z11" s="33"/>
    </row>
    <row r="12" spans="2:26" x14ac:dyDescent="0.25">
      <c r="B12" s="27" t="s">
        <v>16</v>
      </c>
      <c r="C12" s="28" t="s">
        <v>41</v>
      </c>
      <c r="D12" s="4"/>
      <c r="E12" s="5"/>
      <c r="F12" s="6"/>
      <c r="G12" s="40" t="str">
        <f t="shared" si="0"/>
        <v/>
      </c>
      <c r="H12" s="29"/>
      <c r="I12" s="32"/>
      <c r="J12" s="29"/>
      <c r="Z12" s="33"/>
    </row>
    <row r="13" spans="2:26" x14ac:dyDescent="0.25">
      <c r="B13" s="27" t="s">
        <v>16</v>
      </c>
      <c r="C13" s="28" t="s">
        <v>42</v>
      </c>
      <c r="D13" s="4"/>
      <c r="E13" s="5"/>
      <c r="F13" s="6"/>
      <c r="G13" s="40" t="str">
        <f t="shared" si="0"/>
        <v/>
      </c>
      <c r="H13" s="29"/>
      <c r="I13" s="32"/>
      <c r="J13" s="29"/>
      <c r="Z13" s="33"/>
    </row>
    <row r="14" spans="2:26" x14ac:dyDescent="0.25">
      <c r="B14" s="27" t="s">
        <v>16</v>
      </c>
      <c r="C14" s="28" t="s">
        <v>44</v>
      </c>
      <c r="D14" s="4"/>
      <c r="E14" s="5"/>
      <c r="F14" s="6"/>
      <c r="G14" s="40" t="str">
        <f t="shared" si="0"/>
        <v/>
      </c>
      <c r="H14" s="29"/>
      <c r="I14" s="32"/>
      <c r="J14" s="29"/>
      <c r="Z14" s="33"/>
    </row>
    <row r="15" spans="2:26" x14ac:dyDescent="0.25">
      <c r="B15" s="27" t="s">
        <v>16</v>
      </c>
      <c r="C15" s="28" t="s">
        <v>43</v>
      </c>
      <c r="D15" s="4"/>
      <c r="E15" s="5"/>
      <c r="F15" s="6"/>
      <c r="G15" s="40" t="str">
        <f t="shared" si="0"/>
        <v/>
      </c>
      <c r="H15" s="29"/>
      <c r="I15" s="32"/>
      <c r="J15" s="29"/>
      <c r="Z15" s="33"/>
    </row>
    <row r="16" spans="2:26" x14ac:dyDescent="0.25">
      <c r="B16" s="27" t="s">
        <v>16</v>
      </c>
      <c r="C16" s="28" t="s">
        <v>73</v>
      </c>
      <c r="D16" s="4"/>
      <c r="E16" s="5"/>
      <c r="F16" s="6"/>
      <c r="G16" s="40" t="str">
        <f t="shared" si="0"/>
        <v/>
      </c>
      <c r="H16" s="29"/>
      <c r="I16" s="32"/>
      <c r="J16" s="29"/>
      <c r="Z16" s="33"/>
    </row>
    <row r="17" spans="2:26" x14ac:dyDescent="0.25">
      <c r="B17" s="27" t="s">
        <v>16</v>
      </c>
      <c r="C17" s="28" t="s">
        <v>84</v>
      </c>
      <c r="D17" s="4"/>
      <c r="E17" s="5"/>
      <c r="F17" s="6"/>
      <c r="G17" s="40"/>
      <c r="H17" s="29"/>
      <c r="I17" s="32"/>
      <c r="J17" s="29"/>
      <c r="Z17" s="33"/>
    </row>
    <row r="18" spans="2:26" x14ac:dyDescent="0.25">
      <c r="B18" s="27" t="s">
        <v>16</v>
      </c>
      <c r="C18" s="28" t="s">
        <v>85</v>
      </c>
      <c r="D18" s="4"/>
      <c r="E18" s="5"/>
      <c r="F18" s="6"/>
      <c r="G18" s="40"/>
      <c r="H18" s="29"/>
      <c r="I18" s="32"/>
      <c r="J18" s="29"/>
      <c r="Z18" s="33"/>
    </row>
    <row r="19" spans="2:26" x14ac:dyDescent="0.25">
      <c r="B19" s="27" t="s">
        <v>16</v>
      </c>
      <c r="C19" s="28"/>
      <c r="D19" s="4"/>
      <c r="E19" s="5"/>
      <c r="F19" s="6"/>
      <c r="G19" s="40"/>
      <c r="H19" s="29"/>
      <c r="I19" s="32"/>
      <c r="J19" s="29"/>
      <c r="Z19" s="33"/>
    </row>
    <row r="20" spans="2:26" x14ac:dyDescent="0.25">
      <c r="B20" s="27" t="s">
        <v>16</v>
      </c>
      <c r="C20" s="28"/>
      <c r="D20" s="4"/>
      <c r="E20" s="5"/>
      <c r="F20" s="6"/>
      <c r="G20" s="40" t="str">
        <f>IF(F20="","",IF(D20="R",-1*E20*F20,E20*F20))</f>
        <v/>
      </c>
      <c r="H20" s="29"/>
      <c r="I20" s="32"/>
      <c r="J20" s="29"/>
      <c r="Z20" s="33"/>
    </row>
    <row r="21" spans="2:26" x14ac:dyDescent="0.25">
      <c r="B21" s="27" t="s">
        <v>16</v>
      </c>
      <c r="C21" s="28" t="s">
        <v>10</v>
      </c>
      <c r="D21" s="4"/>
      <c r="E21" s="5"/>
      <c r="F21" s="6"/>
      <c r="G21" s="40" t="str">
        <f>IF(F21="","",IF(D21="R",-1*E21*F21,E21*F21))</f>
        <v/>
      </c>
      <c r="H21" s="29"/>
      <c r="I21" s="32"/>
      <c r="J21" s="29"/>
      <c r="Z21" s="33"/>
    </row>
    <row r="22" spans="2:26" x14ac:dyDescent="0.25">
      <c r="B22" s="27" t="s">
        <v>15</v>
      </c>
      <c r="C22" s="28" t="s">
        <v>21</v>
      </c>
      <c r="D22" s="4"/>
      <c r="E22" s="5"/>
      <c r="F22" s="6"/>
      <c r="G22" s="40" t="str">
        <f>IF(F22="","",IF(D22="R",-1*E22*F22,E22*F22))</f>
        <v/>
      </c>
      <c r="H22" s="29"/>
      <c r="I22" s="30"/>
      <c r="J22" s="29"/>
    </row>
    <row r="23" spans="2:26" x14ac:dyDescent="0.25">
      <c r="B23" s="27" t="s">
        <v>15</v>
      </c>
      <c r="C23" s="28" t="s">
        <v>26</v>
      </c>
      <c r="D23" s="4"/>
      <c r="E23" s="5"/>
      <c r="F23" s="6"/>
      <c r="G23" s="40" t="str">
        <f t="shared" ref="G23:G75" si="1">IF(F23="","",IF(D23="R",-1*E23*F23,E23*F23))</f>
        <v/>
      </c>
      <c r="H23" s="29"/>
      <c r="I23" s="32"/>
      <c r="J23" s="29"/>
    </row>
    <row r="24" spans="2:26" x14ac:dyDescent="0.25">
      <c r="B24" s="27" t="s">
        <v>15</v>
      </c>
      <c r="C24" s="28" t="s">
        <v>22</v>
      </c>
      <c r="D24" s="4"/>
      <c r="E24" s="5"/>
      <c r="F24" s="6"/>
      <c r="G24" s="40" t="str">
        <f t="shared" si="1"/>
        <v/>
      </c>
      <c r="H24" s="29"/>
      <c r="I24" s="32"/>
      <c r="J24" s="29"/>
    </row>
    <row r="25" spans="2:26" x14ac:dyDescent="0.25">
      <c r="B25" s="27" t="s">
        <v>15</v>
      </c>
      <c r="C25" s="28" t="s">
        <v>25</v>
      </c>
      <c r="D25" s="4"/>
      <c r="E25" s="5"/>
      <c r="F25" s="6"/>
      <c r="G25" s="40" t="str">
        <f t="shared" si="1"/>
        <v/>
      </c>
      <c r="H25" s="29"/>
      <c r="I25" s="32"/>
      <c r="J25" s="29"/>
      <c r="Z25" s="33"/>
    </row>
    <row r="26" spans="2:26" x14ac:dyDescent="0.25">
      <c r="B26" s="27" t="s">
        <v>15</v>
      </c>
      <c r="C26" s="28" t="s">
        <v>23</v>
      </c>
      <c r="D26" s="4"/>
      <c r="E26" s="5"/>
      <c r="F26" s="6"/>
      <c r="G26" s="40" t="str">
        <f t="shared" si="1"/>
        <v/>
      </c>
      <c r="H26" s="29"/>
      <c r="I26" s="32"/>
      <c r="J26" s="29"/>
      <c r="Z26" s="33"/>
    </row>
    <row r="27" spans="2:26" x14ac:dyDescent="0.25">
      <c r="B27" s="27" t="s">
        <v>15</v>
      </c>
      <c r="C27" s="28" t="s">
        <v>88</v>
      </c>
      <c r="D27" s="4"/>
      <c r="E27" s="5"/>
      <c r="F27" s="6"/>
      <c r="G27" s="40" t="str">
        <f t="shared" si="1"/>
        <v/>
      </c>
      <c r="H27" s="29"/>
      <c r="I27" s="32"/>
      <c r="J27" s="29"/>
      <c r="Z27" s="33"/>
    </row>
    <row r="28" spans="2:26" x14ac:dyDescent="0.25">
      <c r="B28" s="27" t="s">
        <v>15</v>
      </c>
      <c r="C28" s="28" t="s">
        <v>24</v>
      </c>
      <c r="D28" s="4"/>
      <c r="E28" s="5"/>
      <c r="F28" s="6"/>
      <c r="G28" s="40" t="str">
        <f t="shared" si="1"/>
        <v/>
      </c>
      <c r="H28" s="29"/>
      <c r="I28" s="32"/>
      <c r="J28" s="29"/>
      <c r="Z28" s="33"/>
    </row>
    <row r="29" spans="2:26" x14ac:dyDescent="0.25">
      <c r="B29" s="27" t="s">
        <v>15</v>
      </c>
      <c r="C29" s="28" t="s">
        <v>87</v>
      </c>
      <c r="D29" s="4"/>
      <c r="E29" s="5"/>
      <c r="F29" s="6"/>
      <c r="G29" s="40" t="str">
        <f t="shared" si="1"/>
        <v/>
      </c>
      <c r="H29" s="29"/>
      <c r="I29" s="32"/>
      <c r="J29" s="29"/>
      <c r="Z29" s="33"/>
    </row>
    <row r="30" spans="2:26" x14ac:dyDescent="0.25">
      <c r="B30" s="27" t="s">
        <v>15</v>
      </c>
      <c r="C30" s="28"/>
      <c r="D30" s="4"/>
      <c r="E30" s="5"/>
      <c r="F30" s="6"/>
      <c r="G30" s="40" t="str">
        <f t="shared" si="1"/>
        <v/>
      </c>
      <c r="H30" s="29"/>
      <c r="I30" s="32"/>
      <c r="J30" s="29"/>
      <c r="Z30" s="33"/>
    </row>
    <row r="31" spans="2:26" x14ac:dyDescent="0.25">
      <c r="B31" s="27" t="s">
        <v>15</v>
      </c>
      <c r="C31" s="28"/>
      <c r="D31" s="4"/>
      <c r="E31" s="5"/>
      <c r="F31" s="6"/>
      <c r="G31" s="40" t="str">
        <f t="shared" si="1"/>
        <v/>
      </c>
      <c r="H31" s="29"/>
      <c r="I31" s="32"/>
      <c r="J31" s="29"/>
      <c r="Z31" s="33"/>
    </row>
    <row r="32" spans="2:26" x14ac:dyDescent="0.25">
      <c r="B32" s="27" t="s">
        <v>15</v>
      </c>
      <c r="C32" s="28" t="s">
        <v>10</v>
      </c>
      <c r="D32" s="4"/>
      <c r="E32" s="5"/>
      <c r="F32" s="6"/>
      <c r="G32" s="40" t="str">
        <f t="shared" si="1"/>
        <v/>
      </c>
      <c r="H32" s="29"/>
      <c r="I32" s="32"/>
      <c r="J32" s="29"/>
      <c r="Z32" s="33"/>
    </row>
    <row r="33" spans="2:26" x14ac:dyDescent="0.25">
      <c r="B33" s="27" t="s">
        <v>14</v>
      </c>
      <c r="C33" s="28" t="s">
        <v>27</v>
      </c>
      <c r="D33" s="4"/>
      <c r="E33" s="5"/>
      <c r="F33" s="6"/>
      <c r="G33" s="40" t="str">
        <f t="shared" si="1"/>
        <v/>
      </c>
      <c r="H33" s="29"/>
      <c r="I33" s="32"/>
      <c r="J33" s="29"/>
      <c r="Z33" s="33"/>
    </row>
    <row r="34" spans="2:26" x14ac:dyDescent="0.25">
      <c r="B34" s="27" t="s">
        <v>14</v>
      </c>
      <c r="C34" s="28" t="s">
        <v>28</v>
      </c>
      <c r="D34" s="4"/>
      <c r="E34" s="5"/>
      <c r="F34" s="6"/>
      <c r="G34" s="40" t="str">
        <f t="shared" si="1"/>
        <v/>
      </c>
      <c r="H34" s="29"/>
      <c r="I34" s="32"/>
      <c r="J34" s="29"/>
      <c r="Z34" s="33"/>
    </row>
    <row r="35" spans="2:26" x14ac:dyDescent="0.25">
      <c r="B35" s="27" t="s">
        <v>14</v>
      </c>
      <c r="C35" s="28" t="s">
        <v>29</v>
      </c>
      <c r="D35" s="4"/>
      <c r="E35" s="5"/>
      <c r="F35" s="6"/>
      <c r="G35" s="40" t="str">
        <f t="shared" si="1"/>
        <v/>
      </c>
      <c r="H35" s="29"/>
      <c r="I35" s="32"/>
      <c r="J35" s="29"/>
      <c r="Z35" s="33"/>
    </row>
    <row r="36" spans="2:26" x14ac:dyDescent="0.25">
      <c r="B36" s="27" t="s">
        <v>14</v>
      </c>
      <c r="C36" s="28" t="s">
        <v>30</v>
      </c>
      <c r="D36" s="4"/>
      <c r="E36" s="5"/>
      <c r="F36" s="6"/>
      <c r="G36" s="40" t="str">
        <f t="shared" si="1"/>
        <v/>
      </c>
      <c r="H36" s="29"/>
      <c r="I36" s="32"/>
      <c r="J36" s="29"/>
      <c r="Z36" s="33"/>
    </row>
    <row r="37" spans="2:26" x14ac:dyDescent="0.25">
      <c r="B37" s="27" t="s">
        <v>14</v>
      </c>
      <c r="C37" s="28" t="s">
        <v>31</v>
      </c>
      <c r="D37" s="4"/>
      <c r="E37" s="5"/>
      <c r="F37" s="6"/>
      <c r="G37" s="40" t="str">
        <f t="shared" si="1"/>
        <v/>
      </c>
      <c r="H37" s="29"/>
      <c r="I37" s="32"/>
      <c r="J37" s="29"/>
      <c r="Z37" s="33"/>
    </row>
    <row r="38" spans="2:26" x14ac:dyDescent="0.25">
      <c r="B38" s="27" t="s">
        <v>14</v>
      </c>
      <c r="C38" s="28" t="s">
        <v>32</v>
      </c>
      <c r="D38" s="4"/>
      <c r="E38" s="5"/>
      <c r="F38" s="6"/>
      <c r="G38" s="40" t="str">
        <f t="shared" si="1"/>
        <v/>
      </c>
      <c r="H38" s="29"/>
      <c r="I38" s="32"/>
      <c r="J38" s="29"/>
      <c r="Z38" s="33"/>
    </row>
    <row r="39" spans="2:26" x14ac:dyDescent="0.25">
      <c r="B39" s="27" t="s">
        <v>14</v>
      </c>
      <c r="C39" s="28" t="s">
        <v>33</v>
      </c>
      <c r="D39" s="4"/>
      <c r="E39" s="5"/>
      <c r="F39" s="6"/>
      <c r="G39" s="40" t="str">
        <f t="shared" si="1"/>
        <v/>
      </c>
      <c r="H39" s="29"/>
      <c r="I39" s="32"/>
      <c r="J39" s="29"/>
      <c r="Z39" s="33"/>
    </row>
    <row r="40" spans="2:26" x14ac:dyDescent="0.25">
      <c r="B40" s="27" t="s">
        <v>14</v>
      </c>
      <c r="C40" s="28" t="s">
        <v>34</v>
      </c>
      <c r="D40" s="4"/>
      <c r="E40" s="5"/>
      <c r="F40" s="6"/>
      <c r="G40" s="40" t="str">
        <f t="shared" si="1"/>
        <v/>
      </c>
      <c r="H40" s="29"/>
      <c r="I40" s="32"/>
      <c r="J40" s="29"/>
      <c r="Z40" s="33"/>
    </row>
    <row r="41" spans="2:26" x14ac:dyDescent="0.25">
      <c r="B41" s="27" t="s">
        <v>14</v>
      </c>
      <c r="C41" s="28" t="s">
        <v>35</v>
      </c>
      <c r="D41" s="4"/>
      <c r="E41" s="5"/>
      <c r="F41" s="6"/>
      <c r="G41" s="40" t="str">
        <f t="shared" si="1"/>
        <v/>
      </c>
      <c r="H41" s="29"/>
      <c r="I41" s="32"/>
      <c r="J41" s="29"/>
      <c r="Z41" s="33"/>
    </row>
    <row r="42" spans="2:26" x14ac:dyDescent="0.25">
      <c r="B42" s="27" t="s">
        <v>14</v>
      </c>
      <c r="C42" s="28" t="s">
        <v>38</v>
      </c>
      <c r="D42" s="4"/>
      <c r="E42" s="5"/>
      <c r="F42" s="6"/>
      <c r="G42" s="40" t="str">
        <f t="shared" si="1"/>
        <v/>
      </c>
      <c r="H42" s="29"/>
      <c r="I42" s="32"/>
      <c r="J42" s="29"/>
      <c r="Z42" s="33"/>
    </row>
    <row r="43" spans="2:26" x14ac:dyDescent="0.25">
      <c r="B43" s="27" t="s">
        <v>14</v>
      </c>
      <c r="C43" s="28" t="s">
        <v>37</v>
      </c>
      <c r="D43" s="4"/>
      <c r="E43" s="5"/>
      <c r="F43" s="6"/>
      <c r="G43" s="40" t="str">
        <f t="shared" si="1"/>
        <v/>
      </c>
      <c r="H43" s="29"/>
      <c r="I43" s="32"/>
      <c r="J43" s="29"/>
      <c r="Z43" s="33"/>
    </row>
    <row r="44" spans="2:26" x14ac:dyDescent="0.25">
      <c r="B44" s="27" t="s">
        <v>14</v>
      </c>
      <c r="C44" s="28" t="s">
        <v>36</v>
      </c>
      <c r="D44" s="4"/>
      <c r="E44" s="5"/>
      <c r="F44" s="6"/>
      <c r="G44" s="40" t="str">
        <f t="shared" si="1"/>
        <v/>
      </c>
      <c r="H44" s="29"/>
      <c r="I44" s="32"/>
      <c r="J44" s="29"/>
      <c r="Z44" s="33"/>
    </row>
    <row r="45" spans="2:26" x14ac:dyDescent="0.25">
      <c r="B45" s="27" t="s">
        <v>14</v>
      </c>
      <c r="C45" s="28"/>
      <c r="D45" s="4"/>
      <c r="E45" s="5"/>
      <c r="F45" s="6"/>
      <c r="G45" s="40" t="str">
        <f t="shared" ref="G45:G49" si="2">IF(F45="","",IF(D45="R",-1*E45*F45,E45*F45))</f>
        <v/>
      </c>
      <c r="H45" s="29"/>
      <c r="I45" s="32"/>
      <c r="J45" s="29"/>
      <c r="Z45" s="33"/>
    </row>
    <row r="46" spans="2:26" x14ac:dyDescent="0.25">
      <c r="B46" s="27" t="s">
        <v>14</v>
      </c>
      <c r="C46" s="28"/>
      <c r="D46" s="4"/>
      <c r="E46" s="5"/>
      <c r="F46" s="6"/>
      <c r="G46" s="40"/>
      <c r="H46" s="29"/>
      <c r="I46" s="32"/>
      <c r="J46" s="29"/>
      <c r="Z46" s="33"/>
    </row>
    <row r="47" spans="2:26" x14ac:dyDescent="0.25">
      <c r="B47" s="27" t="s">
        <v>14</v>
      </c>
      <c r="C47" s="28"/>
      <c r="D47" s="4"/>
      <c r="E47" s="5"/>
      <c r="F47" s="6"/>
      <c r="G47" s="40"/>
      <c r="H47" s="29"/>
      <c r="I47" s="32"/>
      <c r="J47" s="29"/>
      <c r="Z47" s="33"/>
    </row>
    <row r="48" spans="2:26" x14ac:dyDescent="0.25">
      <c r="B48" s="27" t="s">
        <v>14</v>
      </c>
      <c r="C48" s="28"/>
      <c r="D48" s="4"/>
      <c r="E48" s="5"/>
      <c r="F48" s="6"/>
      <c r="G48" s="40" t="str">
        <f t="shared" si="2"/>
        <v/>
      </c>
      <c r="H48" s="29"/>
      <c r="I48" s="32"/>
      <c r="J48" s="29"/>
      <c r="Z48" s="33"/>
    </row>
    <row r="49" spans="2:26" x14ac:dyDescent="0.25">
      <c r="B49" s="27" t="s">
        <v>14</v>
      </c>
      <c r="C49" s="28" t="s">
        <v>10</v>
      </c>
      <c r="D49" s="4"/>
      <c r="E49" s="5"/>
      <c r="F49" s="6"/>
      <c r="G49" s="40" t="str">
        <f t="shared" si="2"/>
        <v/>
      </c>
      <c r="H49" s="29"/>
      <c r="I49" s="32"/>
      <c r="J49" s="29"/>
      <c r="Z49" s="33"/>
    </row>
    <row r="50" spans="2:26" x14ac:dyDescent="0.25">
      <c r="B50" s="27" t="s">
        <v>75</v>
      </c>
      <c r="C50" s="28" t="s">
        <v>74</v>
      </c>
      <c r="D50" s="4"/>
      <c r="E50" s="5"/>
      <c r="F50" s="6"/>
      <c r="G50" s="40" t="str">
        <f t="shared" ref="G50:G63" si="3">IF(F50="","",IF(D50="R",-1*E50*F50,E50*F50))</f>
        <v/>
      </c>
      <c r="H50" s="29"/>
      <c r="I50" s="32"/>
      <c r="J50" s="29"/>
      <c r="Z50" s="33"/>
    </row>
    <row r="51" spans="2:26" x14ac:dyDescent="0.25">
      <c r="B51" s="27" t="s">
        <v>75</v>
      </c>
      <c r="C51" s="28" t="s">
        <v>76</v>
      </c>
      <c r="D51" s="4"/>
      <c r="E51" s="5"/>
      <c r="F51" s="6"/>
      <c r="G51" s="40" t="str">
        <f t="shared" si="3"/>
        <v/>
      </c>
      <c r="H51" s="29"/>
      <c r="I51" s="32"/>
      <c r="J51" s="29"/>
      <c r="Z51" s="33"/>
    </row>
    <row r="52" spans="2:26" x14ac:dyDescent="0.25">
      <c r="B52" s="27" t="s">
        <v>75</v>
      </c>
      <c r="C52" s="28" t="s">
        <v>77</v>
      </c>
      <c r="D52" s="4"/>
      <c r="E52" s="5"/>
      <c r="F52" s="6"/>
      <c r="G52" s="40" t="str">
        <f t="shared" si="3"/>
        <v/>
      </c>
      <c r="H52" s="29"/>
      <c r="I52" s="32"/>
      <c r="J52" s="29"/>
      <c r="Z52" s="33"/>
    </row>
    <row r="53" spans="2:26" x14ac:dyDescent="0.25">
      <c r="B53" s="27" t="s">
        <v>75</v>
      </c>
      <c r="C53" s="28" t="s">
        <v>78</v>
      </c>
      <c r="D53" s="4"/>
      <c r="E53" s="5"/>
      <c r="F53" s="6"/>
      <c r="G53" s="40" t="str">
        <f t="shared" si="3"/>
        <v/>
      </c>
      <c r="H53" s="29"/>
      <c r="I53" s="32"/>
      <c r="J53" s="29"/>
      <c r="Z53" s="33"/>
    </row>
    <row r="54" spans="2:26" x14ac:dyDescent="0.25">
      <c r="B54" s="27" t="s">
        <v>75</v>
      </c>
      <c r="C54" s="28" t="s">
        <v>79</v>
      </c>
      <c r="D54" s="4"/>
      <c r="E54" s="5"/>
      <c r="F54" s="6"/>
      <c r="G54" s="40" t="str">
        <f t="shared" si="3"/>
        <v/>
      </c>
      <c r="H54" s="29"/>
      <c r="I54" s="32"/>
      <c r="J54" s="29"/>
      <c r="Z54" s="33"/>
    </row>
    <row r="55" spans="2:26" x14ac:dyDescent="0.25">
      <c r="B55" s="27" t="s">
        <v>75</v>
      </c>
      <c r="C55" s="28" t="s">
        <v>80</v>
      </c>
      <c r="D55" s="4"/>
      <c r="E55" s="5"/>
      <c r="F55" s="6"/>
      <c r="G55" s="40" t="str">
        <f t="shared" si="3"/>
        <v/>
      </c>
      <c r="H55" s="29"/>
      <c r="I55" s="32"/>
      <c r="J55" s="29"/>
      <c r="Z55" s="33"/>
    </row>
    <row r="56" spans="2:26" x14ac:dyDescent="0.25">
      <c r="B56" s="27" t="s">
        <v>75</v>
      </c>
      <c r="C56" s="28"/>
      <c r="D56" s="4"/>
      <c r="E56" s="5"/>
      <c r="F56" s="6"/>
      <c r="G56" s="40" t="str">
        <f t="shared" si="3"/>
        <v/>
      </c>
      <c r="H56" s="29"/>
      <c r="I56" s="32"/>
      <c r="J56" s="29"/>
      <c r="Z56" s="33"/>
    </row>
    <row r="57" spans="2:26" x14ac:dyDescent="0.25">
      <c r="B57" s="27" t="s">
        <v>75</v>
      </c>
      <c r="C57" s="28"/>
      <c r="D57" s="4"/>
      <c r="E57" s="5"/>
      <c r="F57" s="6"/>
      <c r="G57" s="40" t="str">
        <f t="shared" si="3"/>
        <v/>
      </c>
      <c r="H57" s="29"/>
      <c r="I57" s="32"/>
      <c r="J57" s="29"/>
      <c r="Z57" s="33"/>
    </row>
    <row r="58" spans="2:26" x14ac:dyDescent="0.25">
      <c r="B58" s="27" t="s">
        <v>75</v>
      </c>
      <c r="C58" s="28"/>
      <c r="D58" s="4"/>
      <c r="E58" s="5"/>
      <c r="F58" s="6"/>
      <c r="G58" s="40" t="str">
        <f t="shared" si="3"/>
        <v/>
      </c>
      <c r="H58" s="29"/>
      <c r="I58" s="32"/>
      <c r="J58" s="29"/>
      <c r="Z58" s="33"/>
    </row>
    <row r="59" spans="2:26" x14ac:dyDescent="0.25">
      <c r="B59" s="27" t="s">
        <v>75</v>
      </c>
      <c r="C59" s="28"/>
      <c r="D59" s="4"/>
      <c r="E59" s="5"/>
      <c r="F59" s="6"/>
      <c r="G59" s="40" t="str">
        <f t="shared" si="3"/>
        <v/>
      </c>
      <c r="H59" s="29"/>
      <c r="I59" s="32"/>
      <c r="J59" s="29"/>
      <c r="Z59" s="33"/>
    </row>
    <row r="60" spans="2:26" x14ac:dyDescent="0.25">
      <c r="B60" s="27" t="s">
        <v>75</v>
      </c>
      <c r="C60" s="28" t="s">
        <v>10</v>
      </c>
      <c r="D60" s="4"/>
      <c r="E60" s="5"/>
      <c r="F60" s="6"/>
      <c r="G60" s="40" t="str">
        <f t="shared" si="3"/>
        <v/>
      </c>
      <c r="H60" s="29"/>
      <c r="I60" s="32"/>
      <c r="J60" s="29"/>
      <c r="Z60" s="33"/>
    </row>
    <row r="61" spans="2:26" x14ac:dyDescent="0.25">
      <c r="B61" s="48" t="s">
        <v>20</v>
      </c>
      <c r="C61" s="49" t="s">
        <v>45</v>
      </c>
      <c r="D61" s="4"/>
      <c r="E61" s="5"/>
      <c r="F61" s="6"/>
      <c r="G61" s="40" t="str">
        <f t="shared" si="3"/>
        <v/>
      </c>
      <c r="H61" s="29"/>
      <c r="I61" s="32"/>
      <c r="J61" s="29"/>
      <c r="Z61" s="33"/>
    </row>
    <row r="62" spans="2:26" x14ac:dyDescent="0.25">
      <c r="B62" s="48" t="s">
        <v>20</v>
      </c>
      <c r="C62" s="49" t="s">
        <v>46</v>
      </c>
      <c r="D62" s="4"/>
      <c r="E62" s="5"/>
      <c r="F62" s="6"/>
      <c r="G62" s="40" t="str">
        <f t="shared" si="3"/>
        <v/>
      </c>
      <c r="H62" s="29"/>
      <c r="I62" s="32"/>
      <c r="J62" s="29"/>
      <c r="Z62" s="33"/>
    </row>
    <row r="63" spans="2:26" x14ac:dyDescent="0.25">
      <c r="B63" s="48" t="s">
        <v>20</v>
      </c>
      <c r="C63" s="49" t="s">
        <v>47</v>
      </c>
      <c r="D63" s="4"/>
      <c r="E63" s="5"/>
      <c r="F63" s="6"/>
      <c r="G63" s="40" t="str">
        <f t="shared" si="3"/>
        <v/>
      </c>
      <c r="H63" s="29"/>
      <c r="I63" s="32"/>
      <c r="J63" s="29"/>
      <c r="Z63" s="33"/>
    </row>
    <row r="64" spans="2:26" x14ac:dyDescent="0.25">
      <c r="B64" s="48" t="s">
        <v>20</v>
      </c>
      <c r="C64" s="49" t="s">
        <v>72</v>
      </c>
      <c r="D64" s="4"/>
      <c r="E64" s="5"/>
      <c r="F64" s="6"/>
      <c r="G64" s="40" t="str">
        <f t="shared" si="1"/>
        <v/>
      </c>
      <c r="H64" s="29"/>
      <c r="I64" s="32"/>
      <c r="J64" s="29"/>
      <c r="Z64" s="33"/>
    </row>
    <row r="65" spans="2:26" x14ac:dyDescent="0.25">
      <c r="B65" s="48" t="s">
        <v>20</v>
      </c>
      <c r="C65" s="49" t="s">
        <v>48</v>
      </c>
      <c r="D65" s="4"/>
      <c r="E65" s="5"/>
      <c r="F65" s="6"/>
      <c r="G65" s="40" t="str">
        <f t="shared" si="1"/>
        <v/>
      </c>
      <c r="H65" s="29"/>
      <c r="I65" s="32"/>
      <c r="J65" s="29"/>
      <c r="Z65" s="33"/>
    </row>
    <row r="66" spans="2:26" x14ac:dyDescent="0.25">
      <c r="B66" s="48" t="s">
        <v>20</v>
      </c>
      <c r="C66" s="49" t="s">
        <v>49</v>
      </c>
      <c r="D66" s="4"/>
      <c r="E66" s="5"/>
      <c r="F66" s="6"/>
      <c r="G66" s="40" t="str">
        <f t="shared" si="1"/>
        <v/>
      </c>
      <c r="H66" s="29"/>
      <c r="I66" s="32"/>
      <c r="J66" s="29"/>
      <c r="Z66" s="33"/>
    </row>
    <row r="67" spans="2:26" x14ac:dyDescent="0.25">
      <c r="B67" s="48" t="s">
        <v>20</v>
      </c>
      <c r="C67" s="49" t="s">
        <v>50</v>
      </c>
      <c r="D67" s="4"/>
      <c r="E67" s="5"/>
      <c r="F67" s="6"/>
      <c r="G67" s="40" t="str">
        <f t="shared" si="1"/>
        <v/>
      </c>
      <c r="H67" s="29"/>
      <c r="I67" s="32"/>
      <c r="J67" s="29"/>
      <c r="Z67" s="33"/>
    </row>
    <row r="68" spans="2:26" x14ac:dyDescent="0.25">
      <c r="B68" s="48" t="s">
        <v>20</v>
      </c>
      <c r="C68" s="49" t="s">
        <v>51</v>
      </c>
      <c r="D68" s="4"/>
      <c r="E68" s="5"/>
      <c r="F68" s="6"/>
      <c r="G68" s="40" t="str">
        <f t="shared" si="1"/>
        <v/>
      </c>
      <c r="H68" s="29"/>
      <c r="I68" s="32"/>
      <c r="J68" s="29"/>
      <c r="Z68" s="33"/>
    </row>
    <row r="69" spans="2:26" x14ac:dyDescent="0.25">
      <c r="B69" s="48" t="s">
        <v>20</v>
      </c>
      <c r="C69" s="49" t="s">
        <v>52</v>
      </c>
      <c r="D69" s="4"/>
      <c r="E69" s="5"/>
      <c r="F69" s="6"/>
      <c r="G69" s="40" t="str">
        <f t="shared" si="1"/>
        <v/>
      </c>
      <c r="H69" s="29"/>
      <c r="I69" s="32"/>
      <c r="J69" s="29"/>
      <c r="Z69" s="33"/>
    </row>
    <row r="70" spans="2:26" x14ac:dyDescent="0.25">
      <c r="B70" s="48" t="s">
        <v>20</v>
      </c>
      <c r="C70" s="49"/>
      <c r="D70" s="4"/>
      <c r="E70" s="5"/>
      <c r="F70" s="6"/>
      <c r="G70" s="40" t="str">
        <f t="shared" si="1"/>
        <v/>
      </c>
      <c r="H70" s="29"/>
      <c r="I70" s="32"/>
      <c r="J70" s="29"/>
      <c r="Z70" s="33"/>
    </row>
    <row r="71" spans="2:26" x14ac:dyDescent="0.25">
      <c r="B71" s="48" t="s">
        <v>20</v>
      </c>
      <c r="C71" s="49"/>
      <c r="D71" s="4"/>
      <c r="E71" s="5"/>
      <c r="F71" s="6"/>
      <c r="G71" s="40" t="str">
        <f t="shared" si="1"/>
        <v/>
      </c>
      <c r="H71" s="29"/>
      <c r="I71" s="32"/>
      <c r="J71" s="29"/>
      <c r="Z71" s="33"/>
    </row>
    <row r="72" spans="2:26" x14ac:dyDescent="0.25">
      <c r="B72" s="48" t="s">
        <v>20</v>
      </c>
      <c r="C72" s="49" t="s">
        <v>10</v>
      </c>
      <c r="D72" s="4"/>
      <c r="E72" s="5"/>
      <c r="F72" s="6"/>
      <c r="G72" s="40" t="str">
        <f t="shared" si="1"/>
        <v/>
      </c>
      <c r="H72" s="29"/>
      <c r="I72" s="32"/>
      <c r="J72" s="29"/>
      <c r="Z72" s="33"/>
    </row>
    <row r="73" spans="2:26" x14ac:dyDescent="0.25">
      <c r="B73" s="48" t="s">
        <v>17</v>
      </c>
      <c r="C73" s="49" t="s">
        <v>53</v>
      </c>
      <c r="D73" s="4"/>
      <c r="E73" s="5"/>
      <c r="F73" s="6"/>
      <c r="G73" s="40" t="str">
        <f t="shared" si="1"/>
        <v/>
      </c>
      <c r="H73" s="29"/>
      <c r="I73" s="32"/>
      <c r="J73" s="29"/>
      <c r="Z73" s="33"/>
    </row>
    <row r="74" spans="2:26" x14ac:dyDescent="0.25">
      <c r="B74" s="48" t="s">
        <v>17</v>
      </c>
      <c r="C74" s="49" t="s">
        <v>63</v>
      </c>
      <c r="D74" s="4"/>
      <c r="E74" s="5"/>
      <c r="F74" s="6"/>
      <c r="G74" s="40" t="str">
        <f t="shared" si="1"/>
        <v/>
      </c>
      <c r="H74" s="29"/>
      <c r="I74" s="32"/>
      <c r="J74" s="29"/>
      <c r="Z74" s="33"/>
    </row>
    <row r="75" spans="2:26" x14ac:dyDescent="0.25">
      <c r="B75" s="48" t="s">
        <v>17</v>
      </c>
      <c r="C75" s="49" t="s">
        <v>64</v>
      </c>
      <c r="D75" s="4"/>
      <c r="E75" s="5"/>
      <c r="F75" s="6"/>
      <c r="G75" s="40" t="str">
        <f t="shared" si="1"/>
        <v/>
      </c>
      <c r="H75" s="29"/>
      <c r="I75" s="32"/>
      <c r="J75" s="29"/>
      <c r="Z75" s="33"/>
    </row>
    <row r="76" spans="2:26" x14ac:dyDescent="0.25">
      <c r="B76" s="48" t="s">
        <v>17</v>
      </c>
      <c r="C76" s="49" t="s">
        <v>54</v>
      </c>
      <c r="D76" s="4"/>
      <c r="E76" s="5"/>
      <c r="F76" s="6"/>
      <c r="G76" s="40" t="str">
        <f t="shared" ref="G76:G139" si="4">IF(F76="","",IF(D76="R",-1*E76*F76,E76*F76))</f>
        <v/>
      </c>
      <c r="H76" s="29"/>
      <c r="I76" s="32"/>
      <c r="J76" s="29"/>
      <c r="Z76" s="33"/>
    </row>
    <row r="77" spans="2:26" x14ac:dyDescent="0.25">
      <c r="B77" s="48" t="s">
        <v>17</v>
      </c>
      <c r="C77" s="49" t="s">
        <v>55</v>
      </c>
      <c r="D77" s="4"/>
      <c r="E77" s="5"/>
      <c r="F77" s="6"/>
      <c r="G77" s="40" t="str">
        <f t="shared" si="4"/>
        <v/>
      </c>
      <c r="H77" s="29"/>
      <c r="I77" s="32"/>
      <c r="J77" s="29"/>
      <c r="Z77" s="33"/>
    </row>
    <row r="78" spans="2:26" x14ac:dyDescent="0.25">
      <c r="B78" s="48" t="s">
        <v>17</v>
      </c>
      <c r="C78" s="49" t="s">
        <v>59</v>
      </c>
      <c r="D78" s="4"/>
      <c r="E78" s="5"/>
      <c r="F78" s="6"/>
      <c r="G78" s="40" t="str">
        <f t="shared" si="4"/>
        <v/>
      </c>
      <c r="H78" s="29"/>
      <c r="I78" s="32"/>
      <c r="J78" s="29"/>
      <c r="Z78" s="33"/>
    </row>
    <row r="79" spans="2:26" x14ac:dyDescent="0.25">
      <c r="B79" s="48" t="s">
        <v>17</v>
      </c>
      <c r="C79" s="49" t="s">
        <v>56</v>
      </c>
      <c r="D79" s="4"/>
      <c r="E79" s="5"/>
      <c r="F79" s="6"/>
      <c r="G79" s="40" t="str">
        <f t="shared" si="4"/>
        <v/>
      </c>
      <c r="H79" s="29"/>
      <c r="I79" s="32"/>
      <c r="J79" s="29"/>
      <c r="Z79" s="33"/>
    </row>
    <row r="80" spans="2:26" x14ac:dyDescent="0.25">
      <c r="B80" s="48" t="s">
        <v>17</v>
      </c>
      <c r="C80" s="49" t="s">
        <v>58</v>
      </c>
      <c r="D80" s="4"/>
      <c r="E80" s="5"/>
      <c r="F80" s="6"/>
      <c r="G80" s="40" t="str">
        <f t="shared" si="4"/>
        <v/>
      </c>
      <c r="H80" s="29"/>
      <c r="I80" s="32"/>
      <c r="J80" s="29"/>
      <c r="Z80" s="33"/>
    </row>
    <row r="81" spans="2:26" x14ac:dyDescent="0.25">
      <c r="B81" s="48" t="s">
        <v>17</v>
      </c>
      <c r="C81" s="49" t="s">
        <v>57</v>
      </c>
      <c r="D81" s="4"/>
      <c r="E81" s="5"/>
      <c r="F81" s="6"/>
      <c r="G81" s="40" t="str">
        <f t="shared" si="4"/>
        <v/>
      </c>
      <c r="H81" s="29"/>
      <c r="I81" s="32"/>
      <c r="J81" s="29"/>
      <c r="Z81" s="33"/>
    </row>
    <row r="82" spans="2:26" x14ac:dyDescent="0.25">
      <c r="B82" s="48" t="s">
        <v>17</v>
      </c>
      <c r="C82" s="49"/>
      <c r="D82" s="4"/>
      <c r="E82" s="5"/>
      <c r="F82" s="6"/>
      <c r="G82" s="40" t="str">
        <f t="shared" si="4"/>
        <v/>
      </c>
      <c r="H82" s="29"/>
      <c r="I82" s="32"/>
      <c r="J82" s="29"/>
      <c r="Z82" s="33"/>
    </row>
    <row r="83" spans="2:26" x14ac:dyDescent="0.25">
      <c r="B83" s="48" t="s">
        <v>17</v>
      </c>
      <c r="C83" s="49"/>
      <c r="D83" s="4"/>
      <c r="E83" s="5"/>
      <c r="F83" s="6"/>
      <c r="G83" s="40" t="str">
        <f t="shared" si="4"/>
        <v/>
      </c>
      <c r="H83" s="29"/>
      <c r="I83" s="32"/>
      <c r="J83" s="29"/>
      <c r="Z83" s="33"/>
    </row>
    <row r="84" spans="2:26" x14ac:dyDescent="0.25">
      <c r="B84" s="48" t="s">
        <v>17</v>
      </c>
      <c r="C84" s="49"/>
      <c r="D84" s="4"/>
      <c r="E84" s="5"/>
      <c r="F84" s="6"/>
      <c r="G84" s="40" t="str">
        <f t="shared" si="4"/>
        <v/>
      </c>
      <c r="H84" s="29"/>
      <c r="I84" s="32"/>
      <c r="J84" s="29"/>
      <c r="Z84" s="33"/>
    </row>
    <row r="85" spans="2:26" x14ac:dyDescent="0.25">
      <c r="B85" s="48" t="s">
        <v>17</v>
      </c>
      <c r="C85" s="49" t="s">
        <v>10</v>
      </c>
      <c r="D85" s="4"/>
      <c r="E85" s="5"/>
      <c r="F85" s="6"/>
      <c r="G85" s="40" t="str">
        <f t="shared" si="4"/>
        <v/>
      </c>
      <c r="H85" s="29"/>
      <c r="I85" s="32"/>
      <c r="J85" s="29"/>
      <c r="Z85" s="33"/>
    </row>
    <row r="86" spans="2:26" x14ac:dyDescent="0.25">
      <c r="B86" s="48" t="s">
        <v>18</v>
      </c>
      <c r="C86" s="49" t="s">
        <v>60</v>
      </c>
      <c r="D86" s="4"/>
      <c r="E86" s="5"/>
      <c r="F86" s="6"/>
      <c r="G86" s="40" t="str">
        <f t="shared" si="4"/>
        <v/>
      </c>
      <c r="H86" s="29"/>
      <c r="I86" s="32"/>
      <c r="J86" s="29"/>
      <c r="Z86" s="33"/>
    </row>
    <row r="87" spans="2:26" x14ac:dyDescent="0.25">
      <c r="B87" s="48" t="s">
        <v>18</v>
      </c>
      <c r="C87" s="49" t="s">
        <v>62</v>
      </c>
      <c r="D87" s="4"/>
      <c r="E87" s="5"/>
      <c r="F87" s="6"/>
      <c r="G87" s="40" t="str">
        <f t="shared" si="4"/>
        <v/>
      </c>
      <c r="H87" s="29"/>
      <c r="I87" s="32"/>
      <c r="J87" s="29"/>
      <c r="Z87" s="33"/>
    </row>
    <row r="88" spans="2:26" x14ac:dyDescent="0.25">
      <c r="B88" s="48" t="s">
        <v>18</v>
      </c>
      <c r="C88" s="49" t="s">
        <v>61</v>
      </c>
      <c r="D88" s="4"/>
      <c r="E88" s="5"/>
      <c r="F88" s="6"/>
      <c r="G88" s="40" t="str">
        <f t="shared" si="4"/>
        <v/>
      </c>
      <c r="H88" s="29"/>
      <c r="I88" s="32"/>
      <c r="J88" s="29"/>
      <c r="Z88" s="33"/>
    </row>
    <row r="89" spans="2:26" x14ac:dyDescent="0.25">
      <c r="B89" s="48" t="s">
        <v>18</v>
      </c>
      <c r="C89" s="49" t="s">
        <v>69</v>
      </c>
      <c r="D89" s="4"/>
      <c r="E89" s="5"/>
      <c r="F89" s="6"/>
      <c r="G89" s="40" t="str">
        <f t="shared" si="4"/>
        <v/>
      </c>
      <c r="H89" s="29"/>
      <c r="I89" s="32"/>
      <c r="J89" s="29"/>
      <c r="Z89" s="33"/>
    </row>
    <row r="90" spans="2:26" x14ac:dyDescent="0.25">
      <c r="B90" s="48" t="s">
        <v>18</v>
      </c>
      <c r="C90" s="49" t="s">
        <v>71</v>
      </c>
      <c r="D90" s="4"/>
      <c r="E90" s="5"/>
      <c r="F90" s="6"/>
      <c r="G90" s="40" t="str">
        <f t="shared" si="4"/>
        <v/>
      </c>
      <c r="H90" s="29"/>
      <c r="I90" s="32"/>
      <c r="J90" s="29"/>
      <c r="Z90" s="33"/>
    </row>
    <row r="91" spans="2:26" x14ac:dyDescent="0.25">
      <c r="B91" s="48" t="s">
        <v>18</v>
      </c>
      <c r="C91" s="49" t="s">
        <v>70</v>
      </c>
      <c r="D91" s="4"/>
      <c r="E91" s="5"/>
      <c r="F91" s="6"/>
      <c r="G91" s="40" t="str">
        <f t="shared" si="4"/>
        <v/>
      </c>
      <c r="H91" s="29"/>
      <c r="I91" s="32"/>
      <c r="J91" s="29"/>
      <c r="Z91" s="33"/>
    </row>
    <row r="92" spans="2:26" x14ac:dyDescent="0.25">
      <c r="B92" s="48" t="s">
        <v>18</v>
      </c>
      <c r="C92" s="49" t="s">
        <v>86</v>
      </c>
      <c r="D92" s="4"/>
      <c r="E92" s="5"/>
      <c r="F92" s="6"/>
      <c r="G92" s="40" t="str">
        <f t="shared" si="4"/>
        <v/>
      </c>
      <c r="H92" s="29"/>
      <c r="I92" s="32"/>
      <c r="J92" s="29"/>
      <c r="Z92" s="33"/>
    </row>
    <row r="93" spans="2:26" x14ac:dyDescent="0.25">
      <c r="B93" s="48" t="s">
        <v>18</v>
      </c>
      <c r="C93" s="49"/>
      <c r="D93" s="4"/>
      <c r="E93" s="5"/>
      <c r="F93" s="6"/>
      <c r="G93" s="40" t="str">
        <f t="shared" si="4"/>
        <v/>
      </c>
      <c r="H93" s="29"/>
      <c r="I93" s="32"/>
      <c r="J93" s="29"/>
      <c r="Z93" s="33"/>
    </row>
    <row r="94" spans="2:26" x14ac:dyDescent="0.25">
      <c r="B94" s="48" t="s">
        <v>18</v>
      </c>
      <c r="C94" s="49"/>
      <c r="D94" s="4"/>
      <c r="E94" s="5"/>
      <c r="F94" s="6"/>
      <c r="G94" s="40" t="str">
        <f t="shared" si="4"/>
        <v/>
      </c>
      <c r="H94" s="29"/>
      <c r="I94" s="32"/>
      <c r="J94" s="29"/>
      <c r="Z94" s="33"/>
    </row>
    <row r="95" spans="2:26" x14ac:dyDescent="0.25">
      <c r="B95" s="48" t="s">
        <v>18</v>
      </c>
      <c r="C95" s="49"/>
      <c r="D95" s="4"/>
      <c r="E95" s="5"/>
      <c r="F95" s="6"/>
      <c r="G95" s="40" t="str">
        <f t="shared" si="4"/>
        <v/>
      </c>
      <c r="H95" s="29"/>
      <c r="I95" s="32"/>
      <c r="J95" s="29"/>
      <c r="Z95" s="33"/>
    </row>
    <row r="96" spans="2:26" x14ac:dyDescent="0.25">
      <c r="B96" s="48" t="s">
        <v>18</v>
      </c>
      <c r="C96" s="49"/>
      <c r="D96" s="4"/>
      <c r="E96" s="5"/>
      <c r="F96" s="6"/>
      <c r="G96" s="40" t="str">
        <f t="shared" si="4"/>
        <v/>
      </c>
      <c r="H96" s="29"/>
      <c r="I96" s="32"/>
      <c r="J96" s="29"/>
      <c r="Z96" s="33"/>
    </row>
    <row r="97" spans="2:26" x14ac:dyDescent="0.25">
      <c r="B97" s="48" t="s">
        <v>18</v>
      </c>
      <c r="C97" s="49"/>
      <c r="D97" s="4"/>
      <c r="E97" s="5"/>
      <c r="F97" s="6"/>
      <c r="G97" s="40" t="str">
        <f t="shared" si="4"/>
        <v/>
      </c>
      <c r="H97" s="29"/>
      <c r="I97" s="32"/>
      <c r="J97" s="29"/>
      <c r="Z97" s="33"/>
    </row>
    <row r="98" spans="2:26" x14ac:dyDescent="0.25">
      <c r="B98" s="48" t="s">
        <v>18</v>
      </c>
      <c r="C98" s="49"/>
      <c r="D98" s="4"/>
      <c r="E98" s="5"/>
      <c r="F98" s="6"/>
      <c r="G98" s="40" t="str">
        <f t="shared" si="4"/>
        <v/>
      </c>
      <c r="H98" s="29"/>
      <c r="I98" s="32"/>
      <c r="J98" s="29"/>
      <c r="Z98" s="33"/>
    </row>
    <row r="99" spans="2:26" x14ac:dyDescent="0.25">
      <c r="B99" s="48" t="s">
        <v>18</v>
      </c>
      <c r="C99" s="49" t="s">
        <v>10</v>
      </c>
      <c r="D99" s="4"/>
      <c r="E99" s="5"/>
      <c r="F99" s="6"/>
      <c r="G99" s="40" t="str">
        <f t="shared" si="4"/>
        <v/>
      </c>
      <c r="H99" s="29"/>
      <c r="I99" s="32"/>
      <c r="J99" s="29"/>
      <c r="Z99" s="33"/>
    </row>
    <row r="100" spans="2:26" x14ac:dyDescent="0.25">
      <c r="B100" s="48" t="s">
        <v>19</v>
      </c>
      <c r="C100" s="49" t="s">
        <v>68</v>
      </c>
      <c r="D100" s="4"/>
      <c r="E100" s="5"/>
      <c r="F100" s="6"/>
      <c r="G100" s="40" t="str">
        <f t="shared" si="4"/>
        <v/>
      </c>
      <c r="H100" s="29"/>
      <c r="I100" s="32"/>
      <c r="J100" s="29"/>
      <c r="Z100" s="33"/>
    </row>
    <row r="101" spans="2:26" x14ac:dyDescent="0.25">
      <c r="B101" s="48" t="s">
        <v>19</v>
      </c>
      <c r="C101" s="49" t="s">
        <v>89</v>
      </c>
      <c r="D101" s="4"/>
      <c r="E101" s="5"/>
      <c r="F101" s="6"/>
      <c r="G101" s="40" t="str">
        <f t="shared" si="4"/>
        <v/>
      </c>
      <c r="H101" s="29"/>
      <c r="I101" s="32"/>
      <c r="J101" s="29"/>
      <c r="Z101" s="33"/>
    </row>
    <row r="102" spans="2:26" x14ac:dyDescent="0.25">
      <c r="B102" s="48" t="s">
        <v>19</v>
      </c>
      <c r="C102" s="49" t="s">
        <v>81</v>
      </c>
      <c r="D102" s="4"/>
      <c r="E102" s="5"/>
      <c r="F102" s="6"/>
      <c r="G102" s="40" t="str">
        <f t="shared" si="4"/>
        <v/>
      </c>
      <c r="H102" s="29"/>
      <c r="I102" s="32"/>
      <c r="J102" s="29"/>
      <c r="Z102" s="33"/>
    </row>
    <row r="103" spans="2:26" x14ac:dyDescent="0.25">
      <c r="B103" s="48" t="s">
        <v>19</v>
      </c>
      <c r="C103" s="49"/>
      <c r="D103" s="4"/>
      <c r="E103" s="5"/>
      <c r="F103" s="6"/>
      <c r="G103" s="40" t="str">
        <f t="shared" si="4"/>
        <v/>
      </c>
      <c r="H103" s="29"/>
      <c r="I103" s="32"/>
      <c r="J103" s="29"/>
      <c r="Z103" s="33"/>
    </row>
    <row r="104" spans="2:26" x14ac:dyDescent="0.25">
      <c r="B104" s="48" t="s">
        <v>19</v>
      </c>
      <c r="C104" s="49"/>
      <c r="D104" s="4"/>
      <c r="E104" s="5"/>
      <c r="F104" s="6"/>
      <c r="G104" s="40" t="str">
        <f t="shared" si="4"/>
        <v/>
      </c>
      <c r="H104" s="29"/>
      <c r="I104" s="32"/>
      <c r="J104" s="29"/>
      <c r="Z104" s="33"/>
    </row>
    <row r="105" spans="2:26" x14ac:dyDescent="0.25">
      <c r="B105" s="48" t="s">
        <v>19</v>
      </c>
      <c r="C105" s="49"/>
      <c r="D105" s="4"/>
      <c r="E105" s="5"/>
      <c r="F105" s="6"/>
      <c r="G105" s="40" t="str">
        <f t="shared" si="4"/>
        <v/>
      </c>
      <c r="H105" s="29"/>
      <c r="I105" s="32"/>
      <c r="J105" s="29"/>
      <c r="Z105" s="33"/>
    </row>
    <row r="106" spans="2:26" x14ac:dyDescent="0.25">
      <c r="B106" s="48" t="s">
        <v>19</v>
      </c>
      <c r="C106" s="49"/>
      <c r="D106" s="4"/>
      <c r="E106" s="5"/>
      <c r="F106" s="6"/>
      <c r="G106" s="40" t="str">
        <f t="shared" si="4"/>
        <v/>
      </c>
      <c r="H106" s="29"/>
      <c r="I106" s="32"/>
      <c r="J106" s="29"/>
      <c r="Z106" s="33"/>
    </row>
    <row r="107" spans="2:26" x14ac:dyDescent="0.25">
      <c r="B107" s="48" t="s">
        <v>19</v>
      </c>
      <c r="C107" s="49"/>
      <c r="D107" s="4"/>
      <c r="E107" s="5"/>
      <c r="F107" s="6"/>
      <c r="G107" s="40" t="str">
        <f t="shared" si="4"/>
        <v/>
      </c>
      <c r="H107" s="29"/>
      <c r="I107" s="32"/>
      <c r="J107" s="29"/>
      <c r="Z107" s="33"/>
    </row>
    <row r="108" spans="2:26" x14ac:dyDescent="0.25">
      <c r="B108" s="48" t="s">
        <v>19</v>
      </c>
      <c r="C108" s="49"/>
      <c r="D108" s="4"/>
      <c r="E108" s="5"/>
      <c r="F108" s="6"/>
      <c r="G108" s="40" t="str">
        <f t="shared" si="4"/>
        <v/>
      </c>
      <c r="H108" s="29"/>
      <c r="I108" s="32"/>
      <c r="J108" s="29"/>
      <c r="Z108" s="33"/>
    </row>
    <row r="109" spans="2:26" x14ac:dyDescent="0.25">
      <c r="B109" s="48" t="s">
        <v>19</v>
      </c>
      <c r="C109" s="49" t="s">
        <v>10</v>
      </c>
      <c r="D109" s="7"/>
      <c r="E109" s="8"/>
      <c r="F109" s="9"/>
      <c r="G109" s="40" t="str">
        <f t="shared" si="4"/>
        <v/>
      </c>
      <c r="H109" s="36"/>
      <c r="I109" s="37"/>
      <c r="J109" s="36"/>
    </row>
    <row r="110" spans="2:26" x14ac:dyDescent="0.25">
      <c r="B110" s="50" t="s">
        <v>65</v>
      </c>
      <c r="C110" s="51" t="s">
        <v>66</v>
      </c>
      <c r="D110" s="7"/>
      <c r="E110" s="8"/>
      <c r="F110" s="9"/>
      <c r="G110" s="40" t="str">
        <f t="shared" si="4"/>
        <v/>
      </c>
      <c r="H110" s="36"/>
      <c r="I110" s="37"/>
      <c r="J110" s="36"/>
    </row>
    <row r="111" spans="2:26" x14ac:dyDescent="0.25">
      <c r="B111" s="50" t="s">
        <v>65</v>
      </c>
      <c r="C111" s="51" t="s">
        <v>67</v>
      </c>
      <c r="D111" s="7"/>
      <c r="E111" s="8"/>
      <c r="F111" s="9"/>
      <c r="G111" s="40" t="str">
        <f t="shared" si="4"/>
        <v/>
      </c>
      <c r="H111" s="36"/>
      <c r="I111" s="37"/>
      <c r="J111" s="36"/>
    </row>
    <row r="112" spans="2:26" x14ac:dyDescent="0.25">
      <c r="B112" s="50" t="s">
        <v>65</v>
      </c>
      <c r="C112" s="51" t="s">
        <v>82</v>
      </c>
      <c r="D112" s="7"/>
      <c r="E112" s="8"/>
      <c r="F112" s="9"/>
      <c r="G112" s="40" t="str">
        <f t="shared" si="4"/>
        <v/>
      </c>
      <c r="H112" s="36"/>
      <c r="I112" s="37"/>
      <c r="J112" s="36"/>
    </row>
    <row r="113" spans="2:10" x14ac:dyDescent="0.25">
      <c r="B113" s="50" t="s">
        <v>65</v>
      </c>
      <c r="C113" s="51" t="s">
        <v>83</v>
      </c>
      <c r="D113" s="7"/>
      <c r="E113" s="8"/>
      <c r="F113" s="9"/>
      <c r="G113" s="40" t="str">
        <f t="shared" si="4"/>
        <v/>
      </c>
      <c r="H113" s="36"/>
      <c r="I113" s="37"/>
      <c r="J113" s="36"/>
    </row>
    <row r="114" spans="2:10" x14ac:dyDescent="0.25">
      <c r="B114" s="50" t="s">
        <v>65</v>
      </c>
      <c r="C114" s="51"/>
      <c r="D114" s="7"/>
      <c r="E114" s="8"/>
      <c r="F114" s="9"/>
      <c r="G114" s="40" t="str">
        <f t="shared" si="4"/>
        <v/>
      </c>
      <c r="H114" s="36"/>
      <c r="I114" s="37"/>
      <c r="J114" s="36"/>
    </row>
    <row r="115" spans="2:10" x14ac:dyDescent="0.25">
      <c r="B115" s="50" t="s">
        <v>65</v>
      </c>
      <c r="C115" s="51"/>
      <c r="D115" s="7"/>
      <c r="E115" s="8"/>
      <c r="F115" s="9"/>
      <c r="G115" s="40" t="str">
        <f t="shared" si="4"/>
        <v/>
      </c>
      <c r="H115" s="36"/>
      <c r="I115" s="37"/>
      <c r="J115" s="36"/>
    </row>
    <row r="116" spans="2:10" x14ac:dyDescent="0.25">
      <c r="B116" s="50" t="s">
        <v>65</v>
      </c>
      <c r="C116" s="51"/>
      <c r="D116" s="7"/>
      <c r="E116" s="8"/>
      <c r="F116" s="9"/>
      <c r="G116" s="40" t="str">
        <f t="shared" si="4"/>
        <v/>
      </c>
      <c r="H116" s="36"/>
      <c r="I116" s="37"/>
      <c r="J116" s="36"/>
    </row>
    <row r="117" spans="2:10" x14ac:dyDescent="0.25">
      <c r="B117" s="50"/>
      <c r="C117" s="51"/>
      <c r="D117" s="7"/>
      <c r="E117" s="8"/>
      <c r="F117" s="9"/>
      <c r="G117" s="40" t="str">
        <f t="shared" si="4"/>
        <v/>
      </c>
      <c r="H117" s="36"/>
      <c r="I117" s="37"/>
      <c r="J117" s="36"/>
    </row>
    <row r="118" spans="2:10" x14ac:dyDescent="0.25">
      <c r="B118" s="50"/>
      <c r="C118" s="51"/>
      <c r="D118" s="7"/>
      <c r="E118" s="8"/>
      <c r="F118" s="9"/>
      <c r="G118" s="40" t="str">
        <f t="shared" si="4"/>
        <v/>
      </c>
      <c r="H118" s="36"/>
      <c r="I118" s="37"/>
      <c r="J118" s="36"/>
    </row>
    <row r="119" spans="2:10" x14ac:dyDescent="0.25">
      <c r="B119" s="50"/>
      <c r="C119" s="51"/>
      <c r="D119" s="7"/>
      <c r="E119" s="8"/>
      <c r="F119" s="9"/>
      <c r="G119" s="40" t="str">
        <f t="shared" si="4"/>
        <v/>
      </c>
      <c r="H119" s="36"/>
      <c r="I119" s="37"/>
      <c r="J119" s="36"/>
    </row>
    <row r="120" spans="2:10" x14ac:dyDescent="0.25">
      <c r="B120" s="50"/>
      <c r="C120" s="51"/>
      <c r="D120" s="7"/>
      <c r="E120" s="8"/>
      <c r="F120" s="9"/>
      <c r="G120" s="40" t="str">
        <f t="shared" si="4"/>
        <v/>
      </c>
      <c r="H120" s="36"/>
      <c r="I120" s="37"/>
      <c r="J120" s="36"/>
    </row>
    <row r="121" spans="2:10" x14ac:dyDescent="0.25">
      <c r="B121" s="50"/>
      <c r="C121" s="51"/>
      <c r="D121" s="7"/>
      <c r="E121" s="8"/>
      <c r="F121" s="9"/>
      <c r="G121" s="40" t="str">
        <f t="shared" si="4"/>
        <v/>
      </c>
      <c r="H121" s="36"/>
      <c r="I121" s="37"/>
      <c r="J121" s="36"/>
    </row>
    <row r="122" spans="2:10" x14ac:dyDescent="0.25">
      <c r="B122" s="50"/>
      <c r="C122" s="51"/>
      <c r="D122" s="7"/>
      <c r="E122" s="8"/>
      <c r="F122" s="9"/>
      <c r="G122" s="40" t="str">
        <f t="shared" si="4"/>
        <v/>
      </c>
      <c r="H122" s="36"/>
      <c r="I122" s="37"/>
      <c r="J122" s="36"/>
    </row>
    <row r="123" spans="2:10" x14ac:dyDescent="0.25">
      <c r="B123" s="50"/>
      <c r="C123" s="51"/>
      <c r="D123" s="7"/>
      <c r="E123" s="8"/>
      <c r="F123" s="9"/>
      <c r="G123" s="40" t="str">
        <f t="shared" si="4"/>
        <v/>
      </c>
      <c r="H123" s="36"/>
      <c r="I123" s="37"/>
      <c r="J123" s="36"/>
    </row>
    <row r="124" spans="2:10" x14ac:dyDescent="0.25">
      <c r="B124" s="34"/>
      <c r="C124" s="35"/>
      <c r="D124" s="7"/>
      <c r="E124" s="8"/>
      <c r="F124" s="9"/>
      <c r="G124" s="40" t="str">
        <f t="shared" si="4"/>
        <v/>
      </c>
      <c r="H124" s="36"/>
      <c r="I124" s="37"/>
      <c r="J124" s="36"/>
    </row>
    <row r="125" spans="2:10" x14ac:dyDescent="0.25">
      <c r="B125" s="34"/>
      <c r="C125" s="35"/>
      <c r="D125" s="7"/>
      <c r="E125" s="8"/>
      <c r="F125" s="9"/>
      <c r="G125" s="40" t="str">
        <f t="shared" si="4"/>
        <v/>
      </c>
      <c r="H125" s="36"/>
      <c r="I125" s="37"/>
      <c r="J125" s="36"/>
    </row>
    <row r="126" spans="2:10" x14ac:dyDescent="0.25">
      <c r="B126" s="34"/>
      <c r="C126" s="35"/>
      <c r="D126" s="7"/>
      <c r="E126" s="8"/>
      <c r="F126" s="9"/>
      <c r="G126" s="40" t="str">
        <f t="shared" si="4"/>
        <v/>
      </c>
      <c r="H126" s="36"/>
      <c r="I126" s="37"/>
      <c r="J126" s="36"/>
    </row>
    <row r="127" spans="2:10" x14ac:dyDescent="0.25">
      <c r="B127" s="34"/>
      <c r="C127" s="35"/>
      <c r="D127" s="7"/>
      <c r="E127" s="8"/>
      <c r="F127" s="9"/>
      <c r="G127" s="40" t="str">
        <f t="shared" si="4"/>
        <v/>
      </c>
      <c r="H127" s="36"/>
      <c r="I127" s="37"/>
      <c r="J127" s="36"/>
    </row>
    <row r="128" spans="2:10" x14ac:dyDescent="0.25">
      <c r="B128" s="34"/>
      <c r="C128" s="35"/>
      <c r="D128" s="7"/>
      <c r="E128" s="8"/>
      <c r="F128" s="9"/>
      <c r="G128" s="40" t="str">
        <f t="shared" si="4"/>
        <v/>
      </c>
      <c r="H128" s="36"/>
      <c r="I128" s="37"/>
      <c r="J128" s="36"/>
    </row>
    <row r="129" spans="2:10" x14ac:dyDescent="0.25">
      <c r="B129" s="34"/>
      <c r="C129" s="35"/>
      <c r="D129" s="7"/>
      <c r="E129" s="8"/>
      <c r="F129" s="9"/>
      <c r="G129" s="40" t="str">
        <f t="shared" si="4"/>
        <v/>
      </c>
      <c r="H129" s="36"/>
      <c r="I129" s="37"/>
      <c r="J129" s="36"/>
    </row>
    <row r="130" spans="2:10" x14ac:dyDescent="0.25">
      <c r="B130" s="34"/>
      <c r="C130" s="35"/>
      <c r="D130" s="7"/>
      <c r="E130" s="8"/>
      <c r="F130" s="9"/>
      <c r="G130" s="40" t="str">
        <f t="shared" si="4"/>
        <v/>
      </c>
      <c r="H130" s="36"/>
      <c r="I130" s="37"/>
      <c r="J130" s="36"/>
    </row>
    <row r="131" spans="2:10" x14ac:dyDescent="0.25">
      <c r="B131" s="34"/>
      <c r="C131" s="35"/>
      <c r="D131" s="7"/>
      <c r="E131" s="8"/>
      <c r="F131" s="9"/>
      <c r="G131" s="40" t="str">
        <f t="shared" si="4"/>
        <v/>
      </c>
      <c r="H131" s="36"/>
      <c r="I131" s="37"/>
      <c r="J131" s="36"/>
    </row>
    <row r="132" spans="2:10" x14ac:dyDescent="0.25">
      <c r="B132" s="34"/>
      <c r="C132" s="35"/>
      <c r="D132" s="7"/>
      <c r="E132" s="8"/>
      <c r="F132" s="9"/>
      <c r="G132" s="40" t="str">
        <f t="shared" si="4"/>
        <v/>
      </c>
      <c r="H132" s="36"/>
      <c r="I132" s="37"/>
      <c r="J132" s="36"/>
    </row>
    <row r="133" spans="2:10" x14ac:dyDescent="0.25">
      <c r="B133" s="34"/>
      <c r="C133" s="35"/>
      <c r="D133" s="7"/>
      <c r="E133" s="8"/>
      <c r="F133" s="9"/>
      <c r="G133" s="40" t="str">
        <f t="shared" si="4"/>
        <v/>
      </c>
      <c r="H133" s="36"/>
      <c r="I133" s="37"/>
      <c r="J133" s="36"/>
    </row>
    <row r="134" spans="2:10" x14ac:dyDescent="0.25">
      <c r="B134" s="34"/>
      <c r="C134" s="35"/>
      <c r="D134" s="7"/>
      <c r="E134" s="8"/>
      <c r="F134" s="9"/>
      <c r="G134" s="40" t="str">
        <f t="shared" si="4"/>
        <v/>
      </c>
      <c r="H134" s="36"/>
      <c r="I134" s="37"/>
      <c r="J134" s="36"/>
    </row>
    <row r="135" spans="2:10" x14ac:dyDescent="0.25">
      <c r="B135" s="34"/>
      <c r="C135" s="35"/>
      <c r="D135" s="7"/>
      <c r="E135" s="8"/>
      <c r="F135" s="9"/>
      <c r="G135" s="40" t="str">
        <f t="shared" si="4"/>
        <v/>
      </c>
      <c r="H135" s="36"/>
      <c r="I135" s="37"/>
      <c r="J135" s="36"/>
    </row>
    <row r="136" spans="2:10" x14ac:dyDescent="0.25">
      <c r="B136" s="34"/>
      <c r="C136" s="35"/>
      <c r="D136" s="7"/>
      <c r="E136" s="8"/>
      <c r="F136" s="9"/>
      <c r="G136" s="40" t="str">
        <f t="shared" si="4"/>
        <v/>
      </c>
      <c r="H136" s="36"/>
      <c r="I136" s="37"/>
      <c r="J136" s="36"/>
    </row>
    <row r="137" spans="2:10" x14ac:dyDescent="0.25">
      <c r="B137" s="34"/>
      <c r="C137" s="35"/>
      <c r="D137" s="7"/>
      <c r="E137" s="8"/>
      <c r="F137" s="9"/>
      <c r="G137" s="40" t="str">
        <f t="shared" si="4"/>
        <v/>
      </c>
      <c r="H137" s="36"/>
      <c r="I137" s="37"/>
      <c r="J137" s="36"/>
    </row>
    <row r="138" spans="2:10" x14ac:dyDescent="0.25">
      <c r="B138" s="34"/>
      <c r="C138" s="35"/>
      <c r="D138" s="7"/>
      <c r="E138" s="8"/>
      <c r="F138" s="9"/>
      <c r="G138" s="40" t="str">
        <f t="shared" si="4"/>
        <v/>
      </c>
      <c r="H138" s="36"/>
      <c r="I138" s="37"/>
      <c r="J138" s="36"/>
    </row>
    <row r="139" spans="2:10" x14ac:dyDescent="0.25">
      <c r="B139" s="34"/>
      <c r="C139" s="35"/>
      <c r="D139" s="7"/>
      <c r="E139" s="8"/>
      <c r="F139" s="9"/>
      <c r="G139" s="40" t="str">
        <f t="shared" si="4"/>
        <v/>
      </c>
      <c r="H139" s="36"/>
      <c r="I139" s="37"/>
      <c r="J139" s="36"/>
    </row>
    <row r="140" spans="2:10" x14ac:dyDescent="0.25">
      <c r="B140" s="34"/>
      <c r="C140" s="35"/>
      <c r="D140" s="7"/>
      <c r="E140" s="8"/>
      <c r="F140" s="9"/>
      <c r="G140" s="40" t="str">
        <f t="shared" ref="G140:G203" si="5">IF(F140="","",IF(D140="R",-1*E140*F140,E140*F140))</f>
        <v/>
      </c>
      <c r="H140" s="36"/>
      <c r="I140" s="37"/>
      <c r="J140" s="36"/>
    </row>
    <row r="141" spans="2:10" x14ac:dyDescent="0.25">
      <c r="B141" s="34"/>
      <c r="C141" s="35"/>
      <c r="D141" s="7"/>
      <c r="E141" s="8"/>
      <c r="F141" s="9"/>
      <c r="G141" s="40" t="str">
        <f t="shared" si="5"/>
        <v/>
      </c>
      <c r="H141" s="36"/>
      <c r="I141" s="37"/>
      <c r="J141" s="36"/>
    </row>
    <row r="142" spans="2:10" x14ac:dyDescent="0.25">
      <c r="B142" s="34"/>
      <c r="C142" s="35"/>
      <c r="D142" s="7"/>
      <c r="E142" s="8"/>
      <c r="F142" s="9"/>
      <c r="G142" s="40" t="str">
        <f t="shared" si="5"/>
        <v/>
      </c>
      <c r="H142" s="36"/>
      <c r="I142" s="37"/>
      <c r="J142" s="36"/>
    </row>
    <row r="143" spans="2:10" x14ac:dyDescent="0.25">
      <c r="B143" s="34"/>
      <c r="C143" s="35"/>
      <c r="D143" s="7"/>
      <c r="E143" s="8"/>
      <c r="F143" s="9"/>
      <c r="G143" s="40" t="str">
        <f t="shared" si="5"/>
        <v/>
      </c>
      <c r="H143" s="36"/>
      <c r="I143" s="37"/>
      <c r="J143" s="36"/>
    </row>
    <row r="144" spans="2:10" x14ac:dyDescent="0.25">
      <c r="B144" s="34"/>
      <c r="C144" s="35"/>
      <c r="D144" s="7"/>
      <c r="E144" s="8"/>
      <c r="F144" s="9"/>
      <c r="G144" s="40" t="str">
        <f t="shared" si="5"/>
        <v/>
      </c>
      <c r="H144" s="36"/>
      <c r="I144" s="37"/>
      <c r="J144" s="36"/>
    </row>
    <row r="145" spans="2:10" x14ac:dyDescent="0.25">
      <c r="B145" s="34"/>
      <c r="C145" s="35"/>
      <c r="D145" s="7"/>
      <c r="E145" s="8"/>
      <c r="F145" s="9"/>
      <c r="G145" s="40" t="str">
        <f t="shared" si="5"/>
        <v/>
      </c>
      <c r="H145" s="36"/>
      <c r="I145" s="37"/>
      <c r="J145" s="36"/>
    </row>
    <row r="146" spans="2:10" x14ac:dyDescent="0.25">
      <c r="B146" s="34"/>
      <c r="C146" s="35"/>
      <c r="D146" s="7"/>
      <c r="E146" s="8"/>
      <c r="F146" s="9"/>
      <c r="G146" s="40" t="str">
        <f t="shared" si="5"/>
        <v/>
      </c>
      <c r="H146" s="36"/>
      <c r="I146" s="37"/>
      <c r="J146" s="36"/>
    </row>
    <row r="147" spans="2:10" x14ac:dyDescent="0.25">
      <c r="B147" s="34"/>
      <c r="C147" s="35"/>
      <c r="D147" s="7"/>
      <c r="E147" s="8"/>
      <c r="F147" s="9"/>
      <c r="G147" s="40" t="str">
        <f t="shared" si="5"/>
        <v/>
      </c>
      <c r="H147" s="36"/>
      <c r="I147" s="37"/>
      <c r="J147" s="36"/>
    </row>
    <row r="148" spans="2:10" x14ac:dyDescent="0.25">
      <c r="B148" s="34"/>
      <c r="C148" s="35"/>
      <c r="D148" s="7"/>
      <c r="E148" s="8"/>
      <c r="F148" s="9"/>
      <c r="G148" s="40" t="str">
        <f t="shared" si="5"/>
        <v/>
      </c>
      <c r="H148" s="36"/>
      <c r="I148" s="37"/>
      <c r="J148" s="36"/>
    </row>
    <row r="149" spans="2:10" x14ac:dyDescent="0.25">
      <c r="B149" s="34"/>
      <c r="C149" s="35"/>
      <c r="D149" s="7"/>
      <c r="E149" s="8"/>
      <c r="F149" s="9"/>
      <c r="G149" s="40" t="str">
        <f t="shared" si="5"/>
        <v/>
      </c>
      <c r="H149" s="36"/>
      <c r="I149" s="37"/>
      <c r="J149" s="36"/>
    </row>
    <row r="150" spans="2:10" x14ac:dyDescent="0.25">
      <c r="B150" s="34"/>
      <c r="C150" s="35"/>
      <c r="D150" s="7"/>
      <c r="E150" s="8"/>
      <c r="F150" s="9"/>
      <c r="G150" s="40" t="str">
        <f t="shared" si="5"/>
        <v/>
      </c>
      <c r="H150" s="36"/>
      <c r="I150" s="37"/>
      <c r="J150" s="36"/>
    </row>
    <row r="151" spans="2:10" x14ac:dyDescent="0.25">
      <c r="B151" s="34"/>
      <c r="C151" s="35"/>
      <c r="D151" s="7"/>
      <c r="E151" s="8"/>
      <c r="F151" s="9"/>
      <c r="G151" s="40" t="str">
        <f t="shared" si="5"/>
        <v/>
      </c>
      <c r="H151" s="36"/>
      <c r="I151" s="37"/>
      <c r="J151" s="36"/>
    </row>
    <row r="152" spans="2:10" x14ac:dyDescent="0.25">
      <c r="B152" s="34"/>
      <c r="C152" s="35"/>
      <c r="D152" s="7"/>
      <c r="E152" s="8"/>
      <c r="F152" s="9"/>
      <c r="G152" s="40" t="str">
        <f t="shared" si="5"/>
        <v/>
      </c>
      <c r="H152" s="36"/>
      <c r="I152" s="37"/>
      <c r="J152" s="36"/>
    </row>
    <row r="153" spans="2:10" x14ac:dyDescent="0.25">
      <c r="B153" s="34"/>
      <c r="C153" s="35"/>
      <c r="D153" s="7"/>
      <c r="E153" s="8"/>
      <c r="F153" s="9"/>
      <c r="G153" s="40" t="str">
        <f t="shared" si="5"/>
        <v/>
      </c>
      <c r="H153" s="36"/>
      <c r="I153" s="37"/>
      <c r="J153" s="36"/>
    </row>
    <row r="154" spans="2:10" x14ac:dyDescent="0.25">
      <c r="B154" s="34"/>
      <c r="C154" s="35"/>
      <c r="D154" s="7"/>
      <c r="E154" s="8"/>
      <c r="F154" s="9"/>
      <c r="G154" s="40" t="str">
        <f t="shared" si="5"/>
        <v/>
      </c>
      <c r="H154" s="36"/>
      <c r="I154" s="37"/>
      <c r="J154" s="36"/>
    </row>
    <row r="155" spans="2:10" x14ac:dyDescent="0.25">
      <c r="B155" s="34"/>
      <c r="C155" s="35"/>
      <c r="D155" s="7"/>
      <c r="E155" s="8"/>
      <c r="F155" s="9"/>
      <c r="G155" s="40" t="str">
        <f t="shared" si="5"/>
        <v/>
      </c>
      <c r="H155" s="36"/>
      <c r="I155" s="37"/>
      <c r="J155" s="36"/>
    </row>
    <row r="156" spans="2:10" x14ac:dyDescent="0.25">
      <c r="B156" s="34"/>
      <c r="C156" s="35"/>
      <c r="D156" s="7"/>
      <c r="E156" s="8"/>
      <c r="F156" s="9"/>
      <c r="G156" s="40" t="str">
        <f t="shared" si="5"/>
        <v/>
      </c>
      <c r="H156" s="36"/>
      <c r="I156" s="37"/>
      <c r="J156" s="36"/>
    </row>
    <row r="157" spans="2:10" x14ac:dyDescent="0.25">
      <c r="B157" s="34"/>
      <c r="C157" s="35"/>
      <c r="D157" s="7"/>
      <c r="E157" s="8"/>
      <c r="F157" s="9"/>
      <c r="G157" s="40" t="str">
        <f t="shared" si="5"/>
        <v/>
      </c>
      <c r="H157" s="36"/>
      <c r="I157" s="37"/>
      <c r="J157" s="36"/>
    </row>
    <row r="158" spans="2:10" x14ac:dyDescent="0.25">
      <c r="B158" s="34"/>
      <c r="C158" s="35"/>
      <c r="D158" s="7"/>
      <c r="E158" s="8"/>
      <c r="F158" s="9"/>
      <c r="G158" s="40" t="str">
        <f t="shared" si="5"/>
        <v/>
      </c>
      <c r="H158" s="36"/>
      <c r="I158" s="37"/>
      <c r="J158" s="36"/>
    </row>
    <row r="159" spans="2:10" x14ac:dyDescent="0.25">
      <c r="B159" s="34"/>
      <c r="C159" s="35"/>
      <c r="D159" s="7"/>
      <c r="E159" s="8"/>
      <c r="F159" s="9"/>
      <c r="G159" s="40" t="str">
        <f t="shared" si="5"/>
        <v/>
      </c>
      <c r="H159" s="36"/>
      <c r="I159" s="37"/>
      <c r="J159" s="36"/>
    </row>
    <row r="160" spans="2:10" x14ac:dyDescent="0.25">
      <c r="B160" s="34"/>
      <c r="C160" s="35"/>
      <c r="D160" s="7"/>
      <c r="E160" s="8"/>
      <c r="F160" s="9"/>
      <c r="G160" s="40" t="str">
        <f t="shared" si="5"/>
        <v/>
      </c>
      <c r="H160" s="36"/>
      <c r="I160" s="37"/>
      <c r="J160" s="36"/>
    </row>
    <row r="161" spans="2:10" x14ac:dyDescent="0.25">
      <c r="B161" s="34"/>
      <c r="C161" s="35"/>
      <c r="D161" s="7"/>
      <c r="E161" s="8"/>
      <c r="F161" s="9"/>
      <c r="G161" s="40" t="str">
        <f t="shared" si="5"/>
        <v/>
      </c>
      <c r="H161" s="36"/>
      <c r="I161" s="37"/>
      <c r="J161" s="36"/>
    </row>
    <row r="162" spans="2:10" x14ac:dyDescent="0.25">
      <c r="B162" s="34"/>
      <c r="C162" s="35"/>
      <c r="D162" s="7"/>
      <c r="E162" s="8"/>
      <c r="F162" s="9"/>
      <c r="G162" s="40" t="str">
        <f t="shared" si="5"/>
        <v/>
      </c>
      <c r="H162" s="36"/>
      <c r="I162" s="37"/>
      <c r="J162" s="36"/>
    </row>
    <row r="163" spans="2:10" x14ac:dyDescent="0.25">
      <c r="B163" s="34"/>
      <c r="C163" s="35"/>
      <c r="D163" s="7"/>
      <c r="E163" s="8"/>
      <c r="F163" s="9"/>
      <c r="G163" s="40" t="str">
        <f t="shared" si="5"/>
        <v/>
      </c>
      <c r="H163" s="36"/>
      <c r="I163" s="37"/>
      <c r="J163" s="36"/>
    </row>
    <row r="164" spans="2:10" x14ac:dyDescent="0.25">
      <c r="B164" s="34"/>
      <c r="C164" s="35"/>
      <c r="D164" s="7"/>
      <c r="E164" s="8"/>
      <c r="F164" s="9"/>
      <c r="G164" s="40" t="str">
        <f t="shared" si="5"/>
        <v/>
      </c>
      <c r="H164" s="36"/>
      <c r="I164" s="37"/>
      <c r="J164" s="36"/>
    </row>
    <row r="165" spans="2:10" x14ac:dyDescent="0.25">
      <c r="B165" s="34"/>
      <c r="C165" s="35"/>
      <c r="D165" s="7"/>
      <c r="E165" s="8"/>
      <c r="F165" s="9"/>
      <c r="G165" s="40" t="str">
        <f t="shared" si="5"/>
        <v/>
      </c>
      <c r="H165" s="36"/>
      <c r="I165" s="37"/>
      <c r="J165" s="36"/>
    </row>
    <row r="166" spans="2:10" x14ac:dyDescent="0.25">
      <c r="B166" s="34"/>
      <c r="C166" s="35"/>
      <c r="D166" s="7"/>
      <c r="E166" s="8"/>
      <c r="F166" s="9"/>
      <c r="G166" s="40" t="str">
        <f t="shared" si="5"/>
        <v/>
      </c>
      <c r="H166" s="36"/>
      <c r="I166" s="37"/>
      <c r="J166" s="36"/>
    </row>
    <row r="167" spans="2:10" x14ac:dyDescent="0.25">
      <c r="B167" s="34"/>
      <c r="C167" s="35"/>
      <c r="D167" s="7"/>
      <c r="E167" s="8"/>
      <c r="F167" s="9"/>
      <c r="G167" s="40" t="str">
        <f t="shared" si="5"/>
        <v/>
      </c>
      <c r="H167" s="36"/>
      <c r="I167" s="37"/>
      <c r="J167" s="36"/>
    </row>
    <row r="168" spans="2:10" x14ac:dyDescent="0.25">
      <c r="B168" s="34"/>
      <c r="C168" s="35"/>
      <c r="D168" s="7"/>
      <c r="E168" s="8"/>
      <c r="F168" s="9"/>
      <c r="G168" s="40" t="str">
        <f t="shared" si="5"/>
        <v/>
      </c>
      <c r="H168" s="36"/>
      <c r="I168" s="37"/>
      <c r="J168" s="36"/>
    </row>
    <row r="169" spans="2:10" x14ac:dyDescent="0.25">
      <c r="B169" s="34"/>
      <c r="C169" s="35"/>
      <c r="D169" s="7"/>
      <c r="E169" s="8"/>
      <c r="F169" s="9"/>
      <c r="G169" s="40" t="str">
        <f t="shared" si="5"/>
        <v/>
      </c>
      <c r="H169" s="36"/>
      <c r="I169" s="37"/>
      <c r="J169" s="36"/>
    </row>
    <row r="170" spans="2:10" x14ac:dyDescent="0.25">
      <c r="B170" s="34"/>
      <c r="C170" s="35"/>
      <c r="D170" s="7"/>
      <c r="E170" s="8"/>
      <c r="F170" s="9"/>
      <c r="G170" s="40" t="str">
        <f t="shared" si="5"/>
        <v/>
      </c>
      <c r="H170" s="36"/>
      <c r="I170" s="37"/>
      <c r="J170" s="36"/>
    </row>
    <row r="171" spans="2:10" x14ac:dyDescent="0.25">
      <c r="B171" s="34"/>
      <c r="C171" s="35"/>
      <c r="D171" s="7"/>
      <c r="E171" s="8"/>
      <c r="F171" s="9"/>
      <c r="G171" s="40" t="str">
        <f t="shared" si="5"/>
        <v/>
      </c>
      <c r="H171" s="36"/>
      <c r="I171" s="37"/>
      <c r="J171" s="36"/>
    </row>
    <row r="172" spans="2:10" x14ac:dyDescent="0.25">
      <c r="B172" s="34"/>
      <c r="C172" s="35"/>
      <c r="D172" s="7"/>
      <c r="E172" s="8"/>
      <c r="F172" s="9"/>
      <c r="G172" s="40" t="str">
        <f t="shared" si="5"/>
        <v/>
      </c>
      <c r="H172" s="36"/>
      <c r="I172" s="37"/>
      <c r="J172" s="36"/>
    </row>
    <row r="173" spans="2:10" x14ac:dyDescent="0.25">
      <c r="B173" s="34"/>
      <c r="C173" s="35"/>
      <c r="D173" s="7"/>
      <c r="E173" s="8"/>
      <c r="F173" s="9"/>
      <c r="G173" s="40" t="str">
        <f t="shared" si="5"/>
        <v/>
      </c>
      <c r="H173" s="36"/>
      <c r="I173" s="37"/>
      <c r="J173" s="36"/>
    </row>
    <row r="174" spans="2:10" x14ac:dyDescent="0.25">
      <c r="B174" s="34"/>
      <c r="C174" s="35"/>
      <c r="D174" s="7"/>
      <c r="E174" s="8"/>
      <c r="F174" s="9"/>
      <c r="G174" s="40" t="str">
        <f t="shared" si="5"/>
        <v/>
      </c>
      <c r="H174" s="36"/>
      <c r="I174" s="37"/>
      <c r="J174" s="36"/>
    </row>
    <row r="175" spans="2:10" x14ac:dyDescent="0.25">
      <c r="B175" s="34"/>
      <c r="C175" s="35"/>
      <c r="D175" s="7"/>
      <c r="E175" s="8"/>
      <c r="F175" s="9"/>
      <c r="G175" s="40" t="str">
        <f t="shared" si="5"/>
        <v/>
      </c>
      <c r="H175" s="36"/>
      <c r="I175" s="37"/>
      <c r="J175" s="36"/>
    </row>
    <row r="176" spans="2:10" x14ac:dyDescent="0.25">
      <c r="B176" s="34"/>
      <c r="C176" s="35"/>
      <c r="D176" s="7"/>
      <c r="E176" s="8"/>
      <c r="F176" s="9"/>
      <c r="G176" s="40" t="str">
        <f t="shared" si="5"/>
        <v/>
      </c>
      <c r="H176" s="36"/>
      <c r="I176" s="37"/>
      <c r="J176" s="36"/>
    </row>
    <row r="177" spans="2:10" x14ac:dyDescent="0.25">
      <c r="B177" s="34"/>
      <c r="C177" s="35"/>
      <c r="D177" s="7"/>
      <c r="E177" s="8"/>
      <c r="F177" s="9"/>
      <c r="G177" s="40" t="str">
        <f t="shared" si="5"/>
        <v/>
      </c>
      <c r="H177" s="36"/>
      <c r="I177" s="37"/>
      <c r="J177" s="36"/>
    </row>
    <row r="178" spans="2:10" x14ac:dyDescent="0.25">
      <c r="B178" s="34"/>
      <c r="C178" s="35"/>
      <c r="D178" s="7"/>
      <c r="E178" s="8"/>
      <c r="F178" s="9"/>
      <c r="G178" s="40" t="str">
        <f t="shared" si="5"/>
        <v/>
      </c>
      <c r="H178" s="36"/>
      <c r="I178" s="37"/>
      <c r="J178" s="36"/>
    </row>
    <row r="179" spans="2:10" x14ac:dyDescent="0.25">
      <c r="B179" s="34"/>
      <c r="C179" s="35"/>
      <c r="D179" s="7"/>
      <c r="E179" s="8"/>
      <c r="F179" s="9"/>
      <c r="G179" s="40" t="str">
        <f t="shared" si="5"/>
        <v/>
      </c>
      <c r="H179" s="36"/>
      <c r="I179" s="37"/>
      <c r="J179" s="36"/>
    </row>
    <row r="180" spans="2:10" x14ac:dyDescent="0.25">
      <c r="B180" s="34"/>
      <c r="C180" s="35"/>
      <c r="D180" s="7"/>
      <c r="E180" s="8"/>
      <c r="F180" s="9"/>
      <c r="G180" s="40" t="str">
        <f t="shared" si="5"/>
        <v/>
      </c>
      <c r="H180" s="36"/>
      <c r="I180" s="37"/>
      <c r="J180" s="36"/>
    </row>
    <row r="181" spans="2:10" x14ac:dyDescent="0.25">
      <c r="B181" s="34"/>
      <c r="C181" s="35"/>
      <c r="D181" s="7"/>
      <c r="E181" s="8"/>
      <c r="F181" s="9"/>
      <c r="G181" s="40" t="str">
        <f t="shared" si="5"/>
        <v/>
      </c>
      <c r="H181" s="36"/>
      <c r="I181" s="37"/>
      <c r="J181" s="36"/>
    </row>
    <row r="182" spans="2:10" x14ac:dyDescent="0.25">
      <c r="B182" s="34"/>
      <c r="C182" s="35"/>
      <c r="D182" s="7"/>
      <c r="E182" s="8"/>
      <c r="F182" s="9"/>
      <c r="G182" s="40" t="str">
        <f t="shared" si="5"/>
        <v/>
      </c>
      <c r="H182" s="36"/>
      <c r="I182" s="37"/>
      <c r="J182" s="36"/>
    </row>
    <row r="183" spans="2:10" x14ac:dyDescent="0.25">
      <c r="B183" s="34"/>
      <c r="C183" s="35"/>
      <c r="D183" s="7"/>
      <c r="E183" s="8"/>
      <c r="F183" s="9"/>
      <c r="G183" s="40" t="str">
        <f t="shared" si="5"/>
        <v/>
      </c>
      <c r="H183" s="36"/>
      <c r="I183" s="37"/>
      <c r="J183" s="36"/>
    </row>
    <row r="184" spans="2:10" x14ac:dyDescent="0.25">
      <c r="B184" s="34"/>
      <c r="C184" s="35"/>
      <c r="D184" s="7"/>
      <c r="E184" s="8"/>
      <c r="F184" s="9"/>
      <c r="G184" s="40" t="str">
        <f t="shared" si="5"/>
        <v/>
      </c>
      <c r="H184" s="36"/>
      <c r="I184" s="37"/>
      <c r="J184" s="36"/>
    </row>
    <row r="185" spans="2:10" x14ac:dyDescent="0.25">
      <c r="B185" s="34"/>
      <c r="C185" s="35"/>
      <c r="D185" s="7"/>
      <c r="E185" s="8"/>
      <c r="F185" s="9"/>
      <c r="G185" s="40" t="str">
        <f t="shared" si="5"/>
        <v/>
      </c>
      <c r="H185" s="36"/>
      <c r="I185" s="37"/>
      <c r="J185" s="36"/>
    </row>
    <row r="186" spans="2:10" x14ac:dyDescent="0.25">
      <c r="B186" s="34"/>
      <c r="C186" s="35"/>
      <c r="D186" s="7"/>
      <c r="E186" s="8"/>
      <c r="F186" s="9"/>
      <c r="G186" s="40" t="str">
        <f t="shared" si="5"/>
        <v/>
      </c>
      <c r="H186" s="36"/>
      <c r="I186" s="37"/>
      <c r="J186" s="36"/>
    </row>
    <row r="187" spans="2:10" x14ac:dyDescent="0.25">
      <c r="B187" s="34"/>
      <c r="C187" s="35"/>
      <c r="D187" s="7"/>
      <c r="E187" s="8"/>
      <c r="F187" s="9"/>
      <c r="G187" s="40" t="str">
        <f t="shared" si="5"/>
        <v/>
      </c>
      <c r="H187" s="36"/>
      <c r="I187" s="37"/>
      <c r="J187" s="36"/>
    </row>
    <row r="188" spans="2:10" x14ac:dyDescent="0.25">
      <c r="B188" s="34"/>
      <c r="C188" s="35"/>
      <c r="D188" s="7"/>
      <c r="E188" s="8"/>
      <c r="F188" s="9"/>
      <c r="G188" s="40" t="str">
        <f t="shared" si="5"/>
        <v/>
      </c>
      <c r="H188" s="36"/>
      <c r="I188" s="37"/>
      <c r="J188" s="36"/>
    </row>
    <row r="189" spans="2:10" x14ac:dyDescent="0.25">
      <c r="B189" s="34"/>
      <c r="C189" s="35"/>
      <c r="D189" s="7"/>
      <c r="E189" s="8"/>
      <c r="F189" s="9"/>
      <c r="G189" s="40" t="str">
        <f t="shared" si="5"/>
        <v/>
      </c>
      <c r="H189" s="36"/>
      <c r="I189" s="37"/>
      <c r="J189" s="36"/>
    </row>
    <row r="190" spans="2:10" x14ac:dyDescent="0.25">
      <c r="B190" s="34"/>
      <c r="C190" s="35"/>
      <c r="D190" s="7"/>
      <c r="E190" s="8"/>
      <c r="F190" s="9"/>
      <c r="G190" s="40" t="str">
        <f t="shared" si="5"/>
        <v/>
      </c>
      <c r="H190" s="36"/>
      <c r="I190" s="37"/>
      <c r="J190" s="36"/>
    </row>
    <row r="191" spans="2:10" x14ac:dyDescent="0.25">
      <c r="B191" s="34"/>
      <c r="C191" s="35"/>
      <c r="D191" s="7"/>
      <c r="E191" s="8"/>
      <c r="F191" s="9"/>
      <c r="G191" s="40" t="str">
        <f t="shared" si="5"/>
        <v/>
      </c>
      <c r="H191" s="36"/>
      <c r="I191" s="37"/>
      <c r="J191" s="36"/>
    </row>
    <row r="192" spans="2:10" x14ac:dyDescent="0.25">
      <c r="B192" s="34"/>
      <c r="C192" s="35"/>
      <c r="D192" s="7"/>
      <c r="E192" s="8"/>
      <c r="F192" s="9"/>
      <c r="G192" s="40" t="str">
        <f t="shared" si="5"/>
        <v/>
      </c>
      <c r="H192" s="36"/>
      <c r="I192" s="37"/>
      <c r="J192" s="36"/>
    </row>
    <row r="193" spans="2:10" x14ac:dyDescent="0.25">
      <c r="B193" s="34"/>
      <c r="C193" s="35"/>
      <c r="D193" s="7"/>
      <c r="E193" s="8"/>
      <c r="F193" s="9"/>
      <c r="G193" s="40" t="str">
        <f t="shared" si="5"/>
        <v/>
      </c>
      <c r="H193" s="36"/>
      <c r="I193" s="37"/>
      <c r="J193" s="36"/>
    </row>
    <row r="194" spans="2:10" x14ac:dyDescent="0.25">
      <c r="B194" s="34"/>
      <c r="C194" s="35"/>
      <c r="D194" s="7"/>
      <c r="E194" s="8"/>
      <c r="F194" s="9"/>
      <c r="G194" s="40" t="str">
        <f t="shared" si="5"/>
        <v/>
      </c>
      <c r="H194" s="36"/>
      <c r="I194" s="37"/>
      <c r="J194" s="36"/>
    </row>
    <row r="195" spans="2:10" x14ac:dyDescent="0.25">
      <c r="B195" s="34"/>
      <c r="C195" s="35"/>
      <c r="D195" s="7"/>
      <c r="E195" s="8"/>
      <c r="F195" s="9"/>
      <c r="G195" s="40" t="str">
        <f t="shared" si="5"/>
        <v/>
      </c>
      <c r="H195" s="36"/>
      <c r="I195" s="37"/>
      <c r="J195" s="36"/>
    </row>
    <row r="196" spans="2:10" x14ac:dyDescent="0.25">
      <c r="B196" s="34"/>
      <c r="C196" s="35"/>
      <c r="D196" s="7"/>
      <c r="E196" s="8"/>
      <c r="F196" s="9"/>
      <c r="G196" s="40" t="str">
        <f t="shared" si="5"/>
        <v/>
      </c>
      <c r="H196" s="36"/>
      <c r="I196" s="37"/>
      <c r="J196" s="36"/>
    </row>
    <row r="197" spans="2:10" x14ac:dyDescent="0.25">
      <c r="B197" s="34"/>
      <c r="C197" s="35"/>
      <c r="D197" s="7"/>
      <c r="E197" s="8"/>
      <c r="F197" s="9"/>
      <c r="G197" s="40" t="str">
        <f t="shared" si="5"/>
        <v/>
      </c>
      <c r="H197" s="36"/>
      <c r="I197" s="37"/>
      <c r="J197" s="36"/>
    </row>
    <row r="198" spans="2:10" x14ac:dyDescent="0.25">
      <c r="B198" s="34"/>
      <c r="C198" s="35"/>
      <c r="D198" s="7"/>
      <c r="E198" s="8"/>
      <c r="F198" s="9"/>
      <c r="G198" s="40" t="str">
        <f t="shared" si="5"/>
        <v/>
      </c>
      <c r="H198" s="36"/>
      <c r="I198" s="37"/>
      <c r="J198" s="36"/>
    </row>
    <row r="199" spans="2:10" x14ac:dyDescent="0.25">
      <c r="B199" s="34"/>
      <c r="C199" s="35"/>
      <c r="D199" s="7"/>
      <c r="E199" s="8"/>
      <c r="F199" s="9"/>
      <c r="G199" s="40" t="str">
        <f t="shared" si="5"/>
        <v/>
      </c>
      <c r="H199" s="36"/>
      <c r="I199" s="37"/>
      <c r="J199" s="36"/>
    </row>
    <row r="200" spans="2:10" x14ac:dyDescent="0.25">
      <c r="B200" s="34"/>
      <c r="C200" s="35"/>
      <c r="D200" s="7"/>
      <c r="E200" s="8"/>
      <c r="F200" s="9"/>
      <c r="G200" s="40" t="str">
        <f t="shared" si="5"/>
        <v/>
      </c>
      <c r="H200" s="36"/>
      <c r="I200" s="37"/>
      <c r="J200" s="36"/>
    </row>
    <row r="201" spans="2:10" x14ac:dyDescent="0.25">
      <c r="B201" s="34"/>
      <c r="C201" s="35"/>
      <c r="D201" s="7"/>
      <c r="E201" s="8"/>
      <c r="F201" s="9"/>
      <c r="G201" s="40" t="str">
        <f t="shared" si="5"/>
        <v/>
      </c>
      <c r="H201" s="36"/>
      <c r="I201" s="37"/>
      <c r="J201" s="36"/>
    </row>
    <row r="202" spans="2:10" x14ac:dyDescent="0.25">
      <c r="B202" s="34"/>
      <c r="C202" s="35"/>
      <c r="D202" s="7"/>
      <c r="E202" s="8"/>
      <c r="F202" s="9"/>
      <c r="G202" s="40" t="str">
        <f t="shared" si="5"/>
        <v/>
      </c>
      <c r="H202" s="36"/>
      <c r="I202" s="37"/>
      <c r="J202" s="36"/>
    </row>
    <row r="203" spans="2:10" x14ac:dyDescent="0.25">
      <c r="B203" s="34"/>
      <c r="C203" s="35"/>
      <c r="D203" s="7"/>
      <c r="E203" s="8"/>
      <c r="F203" s="9"/>
      <c r="G203" s="40" t="str">
        <f t="shared" si="5"/>
        <v/>
      </c>
      <c r="H203" s="36"/>
      <c r="I203" s="37"/>
      <c r="J203" s="36"/>
    </row>
    <row r="204" spans="2:10" x14ac:dyDescent="0.25">
      <c r="B204" s="34"/>
      <c r="C204" s="35"/>
      <c r="D204" s="7"/>
      <c r="E204" s="8"/>
      <c r="F204" s="9"/>
      <c r="G204" s="40" t="str">
        <f t="shared" ref="G204:G234" si="6">IF(F204="","",IF(D204="R",-1*E204*F204,E204*F204))</f>
        <v/>
      </c>
      <c r="H204" s="36"/>
      <c r="I204" s="37"/>
      <c r="J204" s="36"/>
    </row>
    <row r="205" spans="2:10" x14ac:dyDescent="0.25">
      <c r="B205" s="34"/>
      <c r="C205" s="35"/>
      <c r="D205" s="7"/>
      <c r="E205" s="8"/>
      <c r="F205" s="9"/>
      <c r="G205" s="40" t="str">
        <f t="shared" si="6"/>
        <v/>
      </c>
      <c r="H205" s="36"/>
      <c r="I205" s="37"/>
      <c r="J205" s="36"/>
    </row>
    <row r="206" spans="2:10" x14ac:dyDescent="0.25">
      <c r="B206" s="34"/>
      <c r="C206" s="35"/>
      <c r="D206" s="7"/>
      <c r="E206" s="8"/>
      <c r="F206" s="9"/>
      <c r="G206" s="40" t="str">
        <f t="shared" si="6"/>
        <v/>
      </c>
      <c r="H206" s="36"/>
      <c r="I206" s="37"/>
      <c r="J206" s="36"/>
    </row>
    <row r="207" spans="2:10" x14ac:dyDescent="0.25">
      <c r="B207" s="34"/>
      <c r="C207" s="35"/>
      <c r="D207" s="7"/>
      <c r="E207" s="8"/>
      <c r="F207" s="9"/>
      <c r="G207" s="40" t="str">
        <f t="shared" si="6"/>
        <v/>
      </c>
      <c r="H207" s="36"/>
      <c r="I207" s="37"/>
      <c r="J207" s="36"/>
    </row>
    <row r="208" spans="2:10" x14ac:dyDescent="0.25">
      <c r="B208" s="34"/>
      <c r="C208" s="35"/>
      <c r="D208" s="7"/>
      <c r="E208" s="8"/>
      <c r="F208" s="9"/>
      <c r="G208" s="40" t="str">
        <f t="shared" si="6"/>
        <v/>
      </c>
      <c r="H208" s="36"/>
      <c r="I208" s="37"/>
      <c r="J208" s="36"/>
    </row>
    <row r="209" spans="2:10" x14ac:dyDescent="0.25">
      <c r="B209" s="34"/>
      <c r="C209" s="35"/>
      <c r="D209" s="7"/>
      <c r="E209" s="8"/>
      <c r="F209" s="9"/>
      <c r="G209" s="40" t="str">
        <f t="shared" si="6"/>
        <v/>
      </c>
      <c r="H209" s="36"/>
      <c r="I209" s="37"/>
      <c r="J209" s="36"/>
    </row>
    <row r="210" spans="2:10" x14ac:dyDescent="0.25">
      <c r="B210" s="34"/>
      <c r="C210" s="35"/>
      <c r="D210" s="7"/>
      <c r="E210" s="8"/>
      <c r="F210" s="9"/>
      <c r="G210" s="40" t="str">
        <f t="shared" si="6"/>
        <v/>
      </c>
      <c r="H210" s="36"/>
      <c r="I210" s="37"/>
      <c r="J210" s="36"/>
    </row>
    <row r="211" spans="2:10" x14ac:dyDescent="0.25">
      <c r="B211" s="34"/>
      <c r="C211" s="35"/>
      <c r="D211" s="7"/>
      <c r="E211" s="8"/>
      <c r="F211" s="9"/>
      <c r="G211" s="40" t="str">
        <f t="shared" si="6"/>
        <v/>
      </c>
      <c r="H211" s="36"/>
      <c r="I211" s="37"/>
      <c r="J211" s="36"/>
    </row>
    <row r="212" spans="2:10" x14ac:dyDescent="0.25">
      <c r="B212" s="34"/>
      <c r="C212" s="35"/>
      <c r="D212" s="7"/>
      <c r="E212" s="8"/>
      <c r="F212" s="9"/>
      <c r="G212" s="40" t="str">
        <f t="shared" si="6"/>
        <v/>
      </c>
      <c r="H212" s="36"/>
      <c r="I212" s="37"/>
      <c r="J212" s="36"/>
    </row>
    <row r="213" spans="2:10" x14ac:dyDescent="0.25">
      <c r="B213" s="34"/>
      <c r="C213" s="35"/>
      <c r="D213" s="7"/>
      <c r="E213" s="8"/>
      <c r="F213" s="9"/>
      <c r="G213" s="40" t="str">
        <f t="shared" si="6"/>
        <v/>
      </c>
      <c r="H213" s="36"/>
      <c r="I213" s="37"/>
      <c r="J213" s="36"/>
    </row>
    <row r="214" spans="2:10" x14ac:dyDescent="0.25">
      <c r="B214" s="34"/>
      <c r="C214" s="35"/>
      <c r="D214" s="7"/>
      <c r="E214" s="8"/>
      <c r="F214" s="9"/>
      <c r="G214" s="40" t="str">
        <f t="shared" si="6"/>
        <v/>
      </c>
      <c r="H214" s="36"/>
      <c r="I214" s="37"/>
      <c r="J214" s="36"/>
    </row>
    <row r="215" spans="2:10" x14ac:dyDescent="0.25">
      <c r="B215" s="34"/>
      <c r="C215" s="35"/>
      <c r="D215" s="7"/>
      <c r="E215" s="8"/>
      <c r="F215" s="9"/>
      <c r="G215" s="40" t="str">
        <f t="shared" si="6"/>
        <v/>
      </c>
      <c r="H215" s="36"/>
      <c r="I215" s="37"/>
      <c r="J215" s="36"/>
    </row>
    <row r="216" spans="2:10" x14ac:dyDescent="0.25">
      <c r="B216" s="34"/>
      <c r="C216" s="35"/>
      <c r="D216" s="7"/>
      <c r="E216" s="8"/>
      <c r="F216" s="9"/>
      <c r="G216" s="40" t="str">
        <f t="shared" si="6"/>
        <v/>
      </c>
      <c r="H216" s="36"/>
      <c r="I216" s="37"/>
      <c r="J216" s="36"/>
    </row>
    <row r="217" spans="2:10" x14ac:dyDescent="0.25">
      <c r="B217" s="34"/>
      <c r="C217" s="35"/>
      <c r="D217" s="7"/>
      <c r="E217" s="8"/>
      <c r="F217" s="9"/>
      <c r="G217" s="40" t="str">
        <f t="shared" si="6"/>
        <v/>
      </c>
      <c r="H217" s="36"/>
      <c r="I217" s="37"/>
      <c r="J217" s="36"/>
    </row>
    <row r="218" spans="2:10" x14ac:dyDescent="0.25">
      <c r="B218" s="34"/>
      <c r="C218" s="35"/>
      <c r="D218" s="7"/>
      <c r="E218" s="8"/>
      <c r="F218" s="9"/>
      <c r="G218" s="40" t="str">
        <f t="shared" si="6"/>
        <v/>
      </c>
      <c r="H218" s="36"/>
      <c r="I218" s="37"/>
      <c r="J218" s="36"/>
    </row>
    <row r="219" spans="2:10" x14ac:dyDescent="0.25">
      <c r="B219" s="34"/>
      <c r="C219" s="35"/>
      <c r="D219" s="7"/>
      <c r="E219" s="8"/>
      <c r="F219" s="9"/>
      <c r="G219" s="40" t="str">
        <f t="shared" si="6"/>
        <v/>
      </c>
      <c r="H219" s="36"/>
      <c r="I219" s="37"/>
      <c r="J219" s="36"/>
    </row>
    <row r="220" spans="2:10" x14ac:dyDescent="0.25">
      <c r="B220" s="34"/>
      <c r="C220" s="35"/>
      <c r="D220" s="7"/>
      <c r="E220" s="8"/>
      <c r="F220" s="9"/>
      <c r="G220" s="40" t="str">
        <f t="shared" si="6"/>
        <v/>
      </c>
      <c r="H220" s="36"/>
      <c r="I220" s="37"/>
      <c r="J220" s="36"/>
    </row>
    <row r="221" spans="2:10" x14ac:dyDescent="0.25">
      <c r="B221" s="34"/>
      <c r="C221" s="35"/>
      <c r="D221" s="7"/>
      <c r="E221" s="8"/>
      <c r="F221" s="9"/>
      <c r="G221" s="40" t="str">
        <f t="shared" si="6"/>
        <v/>
      </c>
      <c r="H221" s="36"/>
      <c r="I221" s="37"/>
      <c r="J221" s="36"/>
    </row>
    <row r="222" spans="2:10" x14ac:dyDescent="0.25">
      <c r="B222" s="34"/>
      <c r="C222" s="35"/>
      <c r="D222" s="7"/>
      <c r="E222" s="8"/>
      <c r="F222" s="9"/>
      <c r="G222" s="40" t="str">
        <f t="shared" si="6"/>
        <v/>
      </c>
      <c r="H222" s="36"/>
      <c r="I222" s="37"/>
      <c r="J222" s="36"/>
    </row>
    <row r="223" spans="2:10" x14ac:dyDescent="0.25">
      <c r="B223" s="34"/>
      <c r="C223" s="35"/>
      <c r="D223" s="7"/>
      <c r="E223" s="8"/>
      <c r="F223" s="9"/>
      <c r="G223" s="40" t="str">
        <f t="shared" si="6"/>
        <v/>
      </c>
      <c r="H223" s="36"/>
      <c r="I223" s="37"/>
      <c r="J223" s="36"/>
    </row>
    <row r="224" spans="2:10" x14ac:dyDescent="0.25">
      <c r="B224" s="34"/>
      <c r="C224" s="35"/>
      <c r="D224" s="7"/>
      <c r="E224" s="8"/>
      <c r="F224" s="9"/>
      <c r="G224" s="40" t="str">
        <f t="shared" si="6"/>
        <v/>
      </c>
      <c r="H224" s="36"/>
      <c r="I224" s="37"/>
      <c r="J224" s="36"/>
    </row>
    <row r="225" spans="2:10" x14ac:dyDescent="0.25">
      <c r="B225" s="34"/>
      <c r="C225" s="35"/>
      <c r="D225" s="7"/>
      <c r="E225" s="8"/>
      <c r="F225" s="9"/>
      <c r="G225" s="40" t="str">
        <f t="shared" si="6"/>
        <v/>
      </c>
      <c r="H225" s="36"/>
      <c r="I225" s="37"/>
      <c r="J225" s="36"/>
    </row>
    <row r="226" spans="2:10" x14ac:dyDescent="0.25">
      <c r="B226" s="34"/>
      <c r="C226" s="35"/>
      <c r="D226" s="7"/>
      <c r="E226" s="8"/>
      <c r="F226" s="9"/>
      <c r="G226" s="40" t="str">
        <f t="shared" si="6"/>
        <v/>
      </c>
      <c r="H226" s="36"/>
      <c r="I226" s="37"/>
      <c r="J226" s="36"/>
    </row>
    <row r="227" spans="2:10" x14ac:dyDescent="0.25">
      <c r="B227" s="34"/>
      <c r="C227" s="35"/>
      <c r="D227" s="7"/>
      <c r="E227" s="8"/>
      <c r="F227" s="9"/>
      <c r="G227" s="40" t="str">
        <f t="shared" si="6"/>
        <v/>
      </c>
      <c r="H227" s="36"/>
      <c r="I227" s="37"/>
      <c r="J227" s="36"/>
    </row>
    <row r="228" spans="2:10" x14ac:dyDescent="0.25">
      <c r="B228" s="34"/>
      <c r="C228" s="35"/>
      <c r="D228" s="7"/>
      <c r="E228" s="8"/>
      <c r="F228" s="9"/>
      <c r="G228" s="40" t="str">
        <f t="shared" si="6"/>
        <v/>
      </c>
      <c r="H228" s="36"/>
      <c r="I228" s="37"/>
      <c r="J228" s="36"/>
    </row>
    <row r="229" spans="2:10" x14ac:dyDescent="0.25">
      <c r="B229" s="34"/>
      <c r="C229" s="35"/>
      <c r="D229" s="7"/>
      <c r="E229" s="8"/>
      <c r="F229" s="9"/>
      <c r="G229" s="40" t="str">
        <f t="shared" si="6"/>
        <v/>
      </c>
      <c r="H229" s="36"/>
      <c r="I229" s="37"/>
      <c r="J229" s="36"/>
    </row>
    <row r="230" spans="2:10" x14ac:dyDescent="0.25">
      <c r="B230" s="34"/>
      <c r="C230" s="35"/>
      <c r="D230" s="7"/>
      <c r="E230" s="8"/>
      <c r="F230" s="9"/>
      <c r="G230" s="40" t="str">
        <f t="shared" si="6"/>
        <v/>
      </c>
      <c r="H230" s="36"/>
      <c r="I230" s="37"/>
      <c r="J230" s="36"/>
    </row>
    <row r="231" spans="2:10" x14ac:dyDescent="0.25">
      <c r="B231" s="34"/>
      <c r="C231" s="35"/>
      <c r="D231" s="7"/>
      <c r="E231" s="8"/>
      <c r="F231" s="9"/>
      <c r="G231" s="40" t="str">
        <f t="shared" si="6"/>
        <v/>
      </c>
      <c r="H231" s="36"/>
      <c r="I231" s="37"/>
      <c r="J231" s="36"/>
    </row>
    <row r="232" spans="2:10" x14ac:dyDescent="0.25">
      <c r="B232" s="34"/>
      <c r="C232" s="35"/>
      <c r="D232" s="7"/>
      <c r="E232" s="8"/>
      <c r="F232" s="9"/>
      <c r="G232" s="40" t="str">
        <f t="shared" si="6"/>
        <v/>
      </c>
      <c r="H232" s="36"/>
      <c r="I232" s="37"/>
      <c r="J232" s="36"/>
    </row>
    <row r="233" spans="2:10" x14ac:dyDescent="0.25">
      <c r="B233" s="34"/>
      <c r="C233" s="35"/>
      <c r="D233" s="7"/>
      <c r="E233" s="8"/>
      <c r="F233" s="9"/>
      <c r="G233" s="40" t="str">
        <f t="shared" si="6"/>
        <v/>
      </c>
      <c r="H233" s="36"/>
      <c r="I233" s="37"/>
      <c r="J233" s="36"/>
    </row>
    <row r="234" spans="2:10" x14ac:dyDescent="0.25">
      <c r="B234" s="34"/>
      <c r="C234" s="35"/>
      <c r="D234" s="7"/>
      <c r="E234" s="8"/>
      <c r="F234" s="9"/>
      <c r="G234" s="40" t="str">
        <f t="shared" si="6"/>
        <v/>
      </c>
      <c r="H234" s="36"/>
      <c r="I234" s="37"/>
      <c r="J234" s="36"/>
    </row>
  </sheetData>
  <mergeCells count="2">
    <mergeCell ref="D2:G7"/>
    <mergeCell ref="B4:C6"/>
  </mergeCells>
  <conditionalFormatting sqref="G8:G1039">
    <cfRule type="colorScale" priority="5">
      <colorScale>
        <cfvo type="num" val="-16"/>
        <cfvo type="num" val="0"/>
        <cfvo type="num" val="16"/>
        <color rgb="FFC00000"/>
        <color rgb="FFFFFF00"/>
        <color rgb="FF00B050"/>
      </colorScale>
    </cfRule>
  </conditionalFormatting>
  <conditionalFormatting sqref="D10:D1039">
    <cfRule type="cellIs" dxfId="3" priority="3" operator="equal">
      <formula>"C"</formula>
    </cfRule>
    <cfRule type="containsText" dxfId="2" priority="4" operator="containsText" text="R">
      <formula>NOT(ISERROR(SEARCH("R",D10)))</formula>
    </cfRule>
  </conditionalFormatting>
  <conditionalFormatting sqref="G10:G234">
    <cfRule type="expression" dxfId="1" priority="1">
      <formula>OR(COUNTBLANK(D10:F10)=1,COUNTBLANK(D10:F10)=2)</formula>
    </cfRule>
  </conditionalFormatting>
  <conditionalFormatting sqref="B1:C1048576">
    <cfRule type="cellIs" dxfId="0" priority="2" operator="equal">
      <formula>#REF!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MUSTER</vt:lpstr>
      <vt:lpstr>chancen und risiken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Brünler, P.</dc:creator>
  <cp:lastModifiedBy>Brünler, P.</cp:lastModifiedBy>
  <dcterms:created xsi:type="dcterms:W3CDTF">2022-02-01T12:18:59Z</dcterms:created>
  <dcterms:modified xsi:type="dcterms:W3CDTF">2022-09-13T08:26:38Z</dcterms:modified>
</cp:coreProperties>
</file>